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128" firstSheet="2" activeTab="6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  <sheet name="附件10" sheetId="10" r:id="rId10"/>
    <sheet name="附件11" sheetId="11" r:id="rId11"/>
    <sheet name="附件12" sheetId="12" r:id="rId12"/>
    <sheet name="附件13" sheetId="13" r:id="rId13"/>
    <sheet name="附件14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2A08_">'[12]A01-1'!$A$5:$C$36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s">#N/A</definedName>
    <definedName name="地区名称">#REF!</definedName>
    <definedName name="分类">#REF!</definedName>
    <definedName name="行业">[13]Sheet1!$W$2:$W$9</definedName>
    <definedName name="市州">[13]Sheet1!$A$2:$U$2</definedName>
    <definedName name="形式">#REF!</definedName>
    <definedName name="性质">[14]Sheet2!$A$1:$A$4</definedName>
    <definedName name="支出">#REF!</definedName>
  </definedNames>
  <calcPr calcId="125725"/>
</workbook>
</file>

<file path=xl/calcChain.xml><?xml version="1.0" encoding="utf-8"?>
<calcChain xmlns="http://schemas.openxmlformats.org/spreadsheetml/2006/main">
  <c r="F21" i="6"/>
  <c r="F18"/>
  <c r="F16"/>
  <c r="F14"/>
  <c r="F12"/>
  <c r="F11"/>
  <c r="F10"/>
  <c r="AV7"/>
  <c r="T7"/>
  <c r="F7"/>
  <c r="E7" s="1"/>
  <c r="E40" i="1"/>
  <c r="C40"/>
</calcChain>
</file>

<file path=xl/sharedStrings.xml><?xml version="1.0" encoding="utf-8"?>
<sst xmlns="http://schemas.openxmlformats.org/spreadsheetml/2006/main" count="729" uniqueCount="385">
  <si>
    <t>样表1</t>
  </si>
  <si>
    <t xml:space="preserve">
表1</t>
  </si>
  <si>
    <t xml:space="preserve"> </t>
  </si>
  <si>
    <t>部门（单位）预算收支总表</t>
  </si>
  <si>
    <t>单位：德阳市旌阳区中医院</t>
  </si>
  <si>
    <t>金额单位：万元</t>
  </si>
  <si>
    <t>收    入</t>
  </si>
  <si>
    <t>支    出</t>
  </si>
  <si>
    <t>项    目</t>
  </si>
  <si>
    <t>2021年预算数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</si>
  <si>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</si>
  <si>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</si>
  <si>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</si>
  <si>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</si>
  <si>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</si>
  <si>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</si>
  <si>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</si>
  <si>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</si>
  <si>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</si>
  <si>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</si>
  <si>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</si>
  <si>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</si>
  <si>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</si>
  <si>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</si>
  <si>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</si>
  <si>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</si>
  <si>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</si>
  <si>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</si>
  <si>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</si>
  <si>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</si>
  <si>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</si>
  <si>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</si>
  <si>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</si>
  <si>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</si>
  <si>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</si>
  <si>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</si>
  <si>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</si>
  <si>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</si>
  <si>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</si>
  <si>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</si>
  <si>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</si>
  <si>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</si>
  <si>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</si>
  <si>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</si>
  <si>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</si>
  <si>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</si>
  <si>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</si>
  <si>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</si>
  <si>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</si>
  <si>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</si>
  <si>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</si>
  <si>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</si>
  <si>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</si>
  <si>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</si>
  <si>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</si>
  <si>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</si>
  <si>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部门（单位）预算收入总表</t>
  </si>
  <si>
    <t>单位名称：德阳市旌阳区中医院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</si>
  <si>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</si>
  <si>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</si>
  <si>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</si>
  <si>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</si>
  <si>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</si>
  <si>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</si>
  <si>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</si>
  <si>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</si>
  <si>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</si>
  <si>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</si>
  <si>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</si>
  <si>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</si>
  <si>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</si>
  <si>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</si>
  <si>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</si>
  <si>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</si>
  <si>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</si>
  <si>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</si>
  <si>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</si>
  <si>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</si>
  <si>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</si>
  <si>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</si>
  <si>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</si>
  <si>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</si>
  <si>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325506</t>
  </si>
  <si>
    <r>
      <rPr>
        <sz val="11"/>
        <rFont val="宋体"/>
        <family val="3"/>
        <charset val="134"/>
      </rPr>
      <t>德阳市旌阳区中医院</t>
    </r>
  </si>
  <si>
    <t>05</t>
  </si>
  <si>
    <t>01</t>
  </si>
  <si>
    <t>行政单位离退休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</si>
  <si>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</si>
  <si>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</si>
  <si>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</si>
  <si>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</si>
  <si>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</si>
  <si>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02</t>
  </si>
  <si>
    <t>中医（民族）医院</t>
  </si>
  <si>
    <t>11</t>
  </si>
  <si>
    <t>事业单位医疗</t>
  </si>
  <si>
    <t>住房公积金</t>
  </si>
  <si>
    <t>样表3</t>
  </si>
  <si>
    <t>表1-2</t>
  </si>
  <si>
    <t>部门（单位）预算支出总表</t>
  </si>
  <si>
    <t>基本支出</t>
  </si>
  <si>
    <t>项目支出</t>
  </si>
  <si>
    <t>上缴上级支出</t>
  </si>
  <si>
    <t>对附属单位补助
支出</t>
  </si>
  <si>
    <t>单位名称（科目）</t>
  </si>
  <si>
    <t>合    计</t>
  </si>
  <si>
    <t>德阳市旌阳区中医院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</si>
  <si>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</si>
  <si>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</si>
  <si>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</si>
  <si>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</si>
  <si>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</si>
  <si>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</si>
  <si>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</si>
  <si>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</si>
  <si>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</si>
  <si>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</si>
  <si>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</si>
  <si>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</si>
  <si>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</si>
  <si>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</si>
  <si>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</si>
  <si>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</si>
  <si>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</si>
  <si>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</si>
  <si>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</si>
  <si>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</si>
  <si>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t> 上年财政拨款资金结转</t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</si>
  <si>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</si>
  <si>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</si>
  <si>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</si>
  <si>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</si>
  <si>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</si>
  <si>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</si>
  <si>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</si>
  <si>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</si>
  <si>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</si>
  <si>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</si>
  <si>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</si>
  <si>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</si>
  <si>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</si>
  <si>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</si>
  <si>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</si>
  <si>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</si>
  <si>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</si>
  <si>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</si>
  <si>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</si>
  <si>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</si>
  <si>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</si>
  <si>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二、结转下年</t>
  </si>
  <si>
    <t>收入总计</t>
  </si>
  <si>
    <t>支出总计</t>
  </si>
  <si>
    <t>样表5</t>
  </si>
  <si>
    <t>表2-1</t>
  </si>
  <si>
    <t>财政拨款支出预算表（政府经济分类科目）</t>
  </si>
  <si>
    <t>单位：</t>
  </si>
  <si>
    <t>项目</t>
  </si>
  <si>
    <t>总计</t>
  </si>
  <si>
    <t>当年财政拨款安排</t>
  </si>
  <si>
    <t>提前通知专项转移支付</t>
  </si>
  <si>
    <t>上年结转安排</t>
  </si>
  <si>
    <t>科目名称（科目）</t>
  </si>
  <si>
    <t>一般公共预算拨款</t>
  </si>
  <si>
    <t>政府性基金安排</t>
  </si>
  <si>
    <t>国有资本经营预算安排</t>
  </si>
  <si>
    <t>工资福利支出</t>
  </si>
  <si>
    <t>商品和服务支出</t>
  </si>
  <si>
    <t>社会福利和救助</t>
  </si>
  <si>
    <t>一般公共预算支出预算表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</si>
  <si>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</si>
  <si>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</si>
  <si>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</si>
  <si>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</si>
  <si>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</si>
  <si>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</si>
  <si>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</si>
  <si>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</si>
  <si>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 xml:space="preserve">科目名称
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</si>
  <si>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</si>
  <si>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</si>
  <si>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</si>
  <si>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</si>
  <si>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</si>
  <si>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</si>
  <si>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</si>
  <si>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</si>
  <si>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公务员医疗不补助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</si>
  <si>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</si>
  <si>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</si>
  <si>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</si>
  <si>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</si>
  <si>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</si>
  <si>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</si>
  <si>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</si>
  <si>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</si>
  <si>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</si>
  <si>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</si>
  <si>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</si>
  <si>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</si>
  <si>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</si>
  <si>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</si>
  <si>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</si>
  <si>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</si>
  <si>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</si>
  <si>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</si>
  <si>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</si>
  <si>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</si>
  <si>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</si>
  <si>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</si>
  <si>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</si>
  <si>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</si>
  <si>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</si>
  <si>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</si>
  <si>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</si>
  <si>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</si>
  <si>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</si>
  <si>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</si>
  <si>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</si>
  <si>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</si>
  <si>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</si>
  <si>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</si>
  <si>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</si>
  <si>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</si>
  <si>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</si>
  <si>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</si>
  <si>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</si>
  <si>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</si>
  <si>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</si>
  <si>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</si>
  <si>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</si>
  <si>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</si>
  <si>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</si>
  <si>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</si>
  <si>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</si>
  <si>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</si>
  <si>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</si>
  <si>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</si>
  <si>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</si>
  <si>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</si>
  <si>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</si>
  <si>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</si>
  <si>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</si>
  <si>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</si>
  <si>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</si>
  <si>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</si>
  <si>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信息网络购建信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</si>
  <si>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</si>
  <si>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</si>
  <si>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</si>
  <si>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</si>
  <si>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</si>
  <si>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</si>
  <si>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</si>
  <si>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</si>
  <si>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</si>
  <si>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</si>
  <si>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</si>
  <si>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对机关事业单位职业年金补助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</si>
  <si>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</si>
  <si>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</si>
  <si>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</si>
  <si>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</si>
  <si>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</si>
  <si>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</si>
  <si>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 xml:space="preserve">    事业单位退休</t>
  </si>
  <si>
    <t xml:space="preserve">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</si>
  <si>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</si>
  <si>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</si>
  <si>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</si>
  <si>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  中医（民族）医院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</si>
  <si>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</si>
  <si>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</si>
  <si>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</si>
  <si>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</si>
  <si>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</si>
  <si>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样表7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</si>
  <si>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</si>
  <si>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</si>
  <si>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</si>
  <si>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</si>
  <si>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</si>
  <si>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</si>
  <si>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样表8</t>
  </si>
  <si>
    <t>表3-2</t>
  </si>
  <si>
    <t>一般公共预算项目支出预算表</t>
  </si>
  <si>
    <t>科目名称（项目）</t>
  </si>
  <si>
    <t>项目名称</t>
  </si>
  <si>
    <t>中医重点专科建设项目经费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</si>
  <si>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</si>
  <si>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</si>
  <si>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</si>
  <si>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</si>
  <si>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</si>
  <si>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</si>
  <si>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</si>
  <si>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本表无数据</t>
  </si>
  <si>
    <t>说明：本单位2021年无一般公共预算“三公”经费支出预算，本表无数据</t>
  </si>
  <si>
    <t>样表10</t>
  </si>
  <si>
    <t>表4</t>
  </si>
  <si>
    <t>政府性基金预算支出预算表</t>
  </si>
  <si>
    <t>本年政府性基金预算支出</t>
  </si>
  <si>
    <t>说明：本单位2021年无政府性基金支出预算，本表无数据</t>
  </si>
  <si>
    <t>政府性基金预算“三公”经费支出预算表</t>
  </si>
  <si>
    <t>说明：本单位2021年无政府性基金预算“三公”经费支出，本表无数据</t>
  </si>
  <si>
    <t>样表12</t>
  </si>
  <si>
    <t>表5</t>
  </si>
  <si>
    <t>国有资本经营预算支出预算表</t>
  </si>
  <si>
    <t>本年国有资本经营预算支出</t>
  </si>
  <si>
    <t>说明：本单位2021年无国有资本经营预算支出，本表无数据</t>
  </si>
  <si>
    <t>2021年部门（单位）预算项目绩效目标表</t>
  </si>
  <si>
    <t>单位：万元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</si>
  <si>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</si>
  <si>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</si>
  <si>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</si>
  <si>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</si>
  <si>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</si>
  <si>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</si>
  <si>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</si>
  <si>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</si>
  <si>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</si>
  <si>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</si>
  <si>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</si>
  <si>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</si>
  <si>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加强医院龙头重点专科建设，提高专科服务能力和技术水平，充分发挥中医药特色优势，让人民群众健康得到更高质量的保障。</t>
  </si>
  <si>
    <t>重点专科建设</t>
  </si>
  <si>
    <t>能力提升</t>
  </si>
  <si>
    <t>能力建设</t>
  </si>
  <si>
    <t>能力得到提升</t>
  </si>
  <si>
    <t>满意度测评</t>
  </si>
  <si>
    <t>≥90</t>
  </si>
  <si>
    <t>“三公”经费统计报表</t>
  </si>
  <si>
    <t>填报单位：德阳市旌阳区中医院</t>
  </si>
  <si>
    <t>单位:万元</t>
  </si>
  <si>
    <t>因公出国（境）</t>
  </si>
  <si>
    <t>团组名称</t>
  </si>
  <si>
    <t>本单位参团人数（人）</t>
  </si>
  <si>
    <t>资金来源</t>
  </si>
  <si>
    <t>当年安排</t>
  </si>
  <si>
    <t>上年结余</t>
  </si>
  <si>
    <t>合  计</t>
  </si>
  <si>
    <t>一、国际学术会议</t>
  </si>
  <si>
    <t>……</t>
  </si>
  <si>
    <t>二、国际科技研讨会</t>
  </si>
  <si>
    <t>三、国际招商引资活动</t>
  </si>
  <si>
    <t>四、国际文化交流活动及体育赛事参赛</t>
  </si>
  <si>
    <t>五、境外培训及业务考察活动</t>
  </si>
  <si>
    <t>六、其他因公出国（境）活动</t>
  </si>
  <si>
    <t>公务接待</t>
  </si>
  <si>
    <t>一、外事活动接待</t>
  </si>
  <si>
    <t>二、大型活动接待</t>
  </si>
  <si>
    <t>三、省际交流合作接待</t>
  </si>
  <si>
    <t>四、国内招商引资接待</t>
  </si>
  <si>
    <t>五、其他接待</t>
  </si>
  <si>
    <t>公务用车购置及运行</t>
  </si>
  <si>
    <t>拟新购数量
(辆)</t>
  </si>
  <si>
    <t>合计数量（辆）</t>
  </si>
  <si>
    <t>一、公务用车购置</t>
  </si>
  <si>
    <t>其中：一般公务用车</t>
  </si>
  <si>
    <t xml:space="preserve">      执法执勤用车</t>
  </si>
  <si>
    <t xml:space="preserve">      特种专业技术用车</t>
  </si>
  <si>
    <t>二、公务用车运行维护费</t>
  </si>
  <si>
    <t>2021年区级部门（单位）因公出国（境）费统计表（预算）</t>
    <phoneticPr fontId="9" type="noConversion"/>
  </si>
  <si>
    <t>2021年区级部门（单位）公务接待费统计表（预算）</t>
    <phoneticPr fontId="9" type="noConversion"/>
  </si>
  <si>
    <t>2021年区级部门（单位）公务用车购置及运行维护费统计表（预算）</t>
    <phoneticPr fontId="9" type="noConversion"/>
  </si>
  <si>
    <t>单位名称：德阳市旌阳区中医院</t>
    <phoneticPr fontId="9" type="noConversion"/>
  </si>
  <si>
    <t>其他商品和服务支出</t>
    <phoneticPr fontId="9" type="noConversion"/>
  </si>
  <si>
    <t>99</t>
    <phoneticPr fontId="9" type="noConversion"/>
  </si>
  <si>
    <t>01</t>
    <phoneticPr fontId="9" type="noConversion"/>
  </si>
  <si>
    <t>基本工资</t>
    <phoneticPr fontId="9" type="noConversion"/>
  </si>
  <si>
    <t>津贴补贴</t>
    <phoneticPr fontId="9" type="noConversion"/>
  </si>
  <si>
    <t>03</t>
    <phoneticPr fontId="9" type="noConversion"/>
  </si>
  <si>
    <t>奖金</t>
    <phoneticPr fontId="9" type="noConversion"/>
  </si>
  <si>
    <t>08</t>
    <phoneticPr fontId="9" type="noConversion"/>
  </si>
  <si>
    <t>机关事业单位基本养老保险费</t>
    <phoneticPr fontId="9" type="noConversion"/>
  </si>
  <si>
    <t>09</t>
    <phoneticPr fontId="9" type="noConversion"/>
  </si>
  <si>
    <t>职业年金缴费</t>
    <phoneticPr fontId="9" type="noConversion"/>
  </si>
  <si>
    <t>10</t>
  </si>
  <si>
    <t>职工基本医疗保险缴费</t>
    <phoneticPr fontId="9" type="noConversion"/>
  </si>
  <si>
    <t>12</t>
    <phoneticPr fontId="9" type="noConversion"/>
  </si>
  <si>
    <t>其他社会保障缴费</t>
    <phoneticPr fontId="9" type="noConversion"/>
  </si>
  <si>
    <t>13</t>
  </si>
  <si>
    <t>住房公积金</t>
    <phoneticPr fontId="9" type="noConversion"/>
  </si>
  <si>
    <t>工会经费</t>
    <phoneticPr fontId="9" type="noConversion"/>
  </si>
  <si>
    <t>05</t>
    <phoneticPr fontId="9" type="noConversion"/>
  </si>
  <si>
    <t>生活补助</t>
    <phoneticPr fontId="9" type="noConversion"/>
  </si>
</sst>
</file>

<file path=xl/styles.xml><?xml version="1.0" encoding="utf-8"?>
<styleSheet xmlns="http://schemas.openxmlformats.org/spreadsheetml/2006/main">
  <numFmts count="4">
    <numFmt numFmtId="176" formatCode="&quot;\&quot;#,##0.00_);\(&quot;\&quot;#,##0.00\)"/>
    <numFmt numFmtId="177" formatCode="#,##0_);\(#,##0\)"/>
    <numFmt numFmtId="178" formatCode="#,##0.00\ "/>
    <numFmt numFmtId="179" formatCode="_ \¥* #,##0.00_ ;_ \¥* \-#,##0.00_ ;_ \¥* &quot;-&quot;??_ ;_ @_ "/>
  </numFmts>
  <fonts count="31">
    <font>
      <sz val="11"/>
      <name val="宋体"/>
    </font>
    <font>
      <sz val="11"/>
      <color indexed="8"/>
      <name val="宋体"/>
      <charset val="134"/>
    </font>
    <font>
      <sz val="12"/>
      <color indexed="8"/>
      <name val="方正黑体简体"/>
      <charset val="134"/>
    </font>
    <font>
      <sz val="12"/>
      <name val="方正黑体简体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sz val="11"/>
      <name val="宋体"/>
      <family val="3"/>
      <charset val="134"/>
    </font>
    <font>
      <sz val="11"/>
      <name val="SimSun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indexed="8"/>
      <name val="Times New Roman"/>
      <family val="1"/>
    </font>
    <font>
      <b/>
      <sz val="16"/>
      <name val="宋体"/>
      <family val="3"/>
      <charset val="134"/>
    </font>
    <font>
      <sz val="9"/>
      <name val="simhei"/>
      <family val="1"/>
    </font>
    <font>
      <sz val="9"/>
      <color indexed="8"/>
      <name val="Arial"/>
      <family val="2"/>
    </font>
    <font>
      <sz val="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5" fillId="0" borderId="0">
      <protection locked="0"/>
    </xf>
    <xf numFmtId="0" fontId="27" fillId="0" borderId="0">
      <protection locked="0"/>
    </xf>
  </cellStyleXfs>
  <cellXfs count="25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>
      <alignment vertical="center"/>
    </xf>
    <xf numFmtId="0" fontId="6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9" fillId="0" borderId="2" xfId="0" applyFont="1" applyFill="1" applyBorder="1">
      <alignment vertical="center"/>
    </xf>
    <xf numFmtId="0" fontId="6" fillId="0" borderId="5" xfId="0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 wrapText="1"/>
    </xf>
    <xf numFmtId="0" fontId="10" fillId="0" borderId="2" xfId="0" applyFont="1" applyFill="1" applyBorder="1">
      <alignment vertical="center"/>
    </xf>
    <xf numFmtId="4" fontId="8" fillId="0" borderId="5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4" fillId="0" borderId="7" xfId="0" applyFont="1" applyFill="1" applyBorder="1">
      <alignment vertical="center"/>
    </xf>
    <xf numFmtId="0" fontId="11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" fontId="13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2" borderId="0" xfId="0" applyNumberFormat="1" applyFont="1" applyFill="1" applyAlignment="1"/>
    <xf numFmtId="0" fontId="14" fillId="2" borderId="0" xfId="0" applyNumberFormat="1" applyFont="1" applyFill="1" applyAlignment="1"/>
    <xf numFmtId="0" fontId="9" fillId="2" borderId="0" xfId="0" applyNumberFormat="1" applyFont="1" applyFill="1" applyAlignment="1">
      <alignment horizontal="right" vertical="center"/>
    </xf>
    <xf numFmtId="0" fontId="9" fillId="0" borderId="9" xfId="0" applyNumberFormat="1" applyFont="1" applyFill="1" applyBorder="1">
      <alignment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13" fillId="2" borderId="0" xfId="0" applyNumberFormat="1" applyFont="1" applyFill="1" applyAlignment="1"/>
    <xf numFmtId="0" fontId="16" fillId="0" borderId="0" xfId="0" applyNumberFormat="1" applyFont="1" applyFill="1" applyAlignment="1">
      <alignment horizontal="right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 wrapText="1"/>
    </xf>
    <xf numFmtId="0" fontId="17" fillId="3" borderId="5" xfId="0" applyNumberFormat="1" applyFont="1" applyFill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/>
    <xf numFmtId="0" fontId="13" fillId="2" borderId="5" xfId="0" applyNumberFormat="1" applyFont="1" applyFill="1" applyBorder="1" applyAlignment="1"/>
    <xf numFmtId="0" fontId="13" fillId="2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3" fillId="0" borderId="0" xfId="0" applyNumberFormat="1" applyFont="1" applyFill="1" applyAlignment="1"/>
    <xf numFmtId="0" fontId="18" fillId="2" borderId="0" xfId="0" applyNumberFormat="1" applyFont="1" applyFill="1" applyBorder="1" applyAlignment="1"/>
    <xf numFmtId="0" fontId="9" fillId="2" borderId="0" xfId="0" applyNumberFormat="1" applyFont="1" applyFill="1">
      <alignment vertical="center"/>
    </xf>
    <xf numFmtId="0" fontId="14" fillId="2" borderId="0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14" fillId="0" borderId="0" xfId="0" applyNumberFormat="1" applyFont="1" applyFill="1" applyAlignment="1"/>
    <xf numFmtId="0" fontId="9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9" fillId="0" borderId="3" xfId="0" applyFont="1" applyFill="1" applyBorder="1">
      <alignment vertical="center"/>
    </xf>
    <xf numFmtId="0" fontId="9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>
      <alignment vertical="center"/>
    </xf>
    <xf numFmtId="0" fontId="9" fillId="0" borderId="2" xfId="0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5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3" xfId="0" applyFont="1" applyFill="1" applyBorder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13" fillId="2" borderId="2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>
      <alignment vertical="center"/>
    </xf>
    <xf numFmtId="49" fontId="8" fillId="0" borderId="27" xfId="0" applyNumberFormat="1" applyFont="1" applyFill="1" applyBorder="1" applyAlignment="1">
      <alignment vertical="center" wrapText="1"/>
    </xf>
    <xf numFmtId="0" fontId="13" fillId="0" borderId="0" xfId="0" applyNumberFormat="1" applyFont="1" applyFill="1">
      <alignment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left" vertical="center"/>
    </xf>
    <xf numFmtId="177" fontId="21" fillId="0" borderId="0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Border="1" applyAlignment="1"/>
    <xf numFmtId="0" fontId="6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1" fillId="0" borderId="5" xfId="0" applyFont="1" applyBorder="1">
      <alignment vertical="center"/>
    </xf>
    <xf numFmtId="0" fontId="6" fillId="0" borderId="3" xfId="0" applyFont="1" applyFill="1" applyBorder="1" applyAlignment="1">
      <alignment horizontal="right" vertical="center"/>
    </xf>
    <xf numFmtId="0" fontId="16" fillId="0" borderId="0" xfId="0" applyNumberFormat="1" applyFont="1" applyFill="1" applyAlignment="1"/>
    <xf numFmtId="0" fontId="16" fillId="0" borderId="0" xfId="0" applyNumberFormat="1" applyFont="1" applyFill="1" applyAlignment="1">
      <alignment horizontal="centerContinuous" vertical="center"/>
    </xf>
    <xf numFmtId="1" fontId="22" fillId="0" borderId="0" xfId="0" applyNumberFormat="1" applyFont="1" applyFill="1" applyAlignment="1"/>
    <xf numFmtId="0" fontId="9" fillId="0" borderId="0" xfId="0" applyNumberFormat="1" applyFont="1" applyFill="1" applyAlignment="1">
      <alignment horizontal="left" vertical="center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17" fillId="3" borderId="5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vertical="center" wrapText="1"/>
    </xf>
    <xf numFmtId="178" fontId="9" fillId="0" borderId="10" xfId="0" applyNumberFormat="1" applyFont="1" applyBorder="1" applyAlignment="1">
      <alignment vertical="center" wrapText="1"/>
    </xf>
    <xf numFmtId="178" fontId="9" fillId="0" borderId="30" xfId="0" applyNumberFormat="1" applyFont="1" applyBorder="1" applyAlignment="1">
      <alignment horizontal="right" vertical="center" wrapText="1"/>
    </xf>
    <xf numFmtId="178" fontId="9" fillId="0" borderId="31" xfId="0" applyNumberFormat="1" applyFont="1" applyBorder="1" applyAlignment="1">
      <alignment horizontal="right" vertical="center" wrapText="1"/>
    </xf>
    <xf numFmtId="178" fontId="9" fillId="0" borderId="12" xfId="0" applyNumberFormat="1" applyFont="1" applyBorder="1" applyAlignment="1">
      <alignment horizontal="right" vertical="center" wrapText="1"/>
    </xf>
    <xf numFmtId="1" fontId="9" fillId="0" borderId="0" xfId="0" applyNumberFormat="1" applyFont="1" applyFill="1">
      <alignment vertical="center"/>
    </xf>
    <xf numFmtId="0" fontId="23" fillId="0" borderId="0" xfId="0" applyNumberFormat="1" applyFont="1" applyFill="1" applyAlignment="1"/>
    <xf numFmtId="0" fontId="24" fillId="0" borderId="0" xfId="0" applyNumberFormat="1" applyFont="1" applyFill="1" applyAlignment="1">
      <alignment horizontal="centerContinuous" vertical="center"/>
    </xf>
    <xf numFmtId="0" fontId="23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Continuous" vertical="center"/>
    </xf>
    <xf numFmtId="0" fontId="24" fillId="0" borderId="0" xfId="0" applyNumberFormat="1" applyFont="1" applyFill="1" applyBorder="1" applyAlignment="1"/>
    <xf numFmtId="1" fontId="22" fillId="0" borderId="0" xfId="0" applyNumberFormat="1" applyFont="1" applyFill="1" applyBorder="1" applyAlignment="1"/>
    <xf numFmtId="0" fontId="25" fillId="0" borderId="0" xfId="0" applyNumberFormat="1" applyFont="1" applyFill="1">
      <alignment vertical="center"/>
    </xf>
    <xf numFmtId="0" fontId="23" fillId="0" borderId="0" xfId="0" applyNumberFormat="1" applyFont="1" applyFill="1" applyBorder="1" applyAlignment="1">
      <alignment horizontal="centerContinuous" vertical="center"/>
    </xf>
    <xf numFmtId="0" fontId="26" fillId="0" borderId="0" xfId="0" applyNumberFormat="1" applyFont="1" applyFill="1" applyBorder="1" applyAlignment="1">
      <alignment horizontal="centerContinuous" vertical="center"/>
    </xf>
    <xf numFmtId="1" fontId="22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25" fillId="0" borderId="0" xfId="0" applyFont="1" applyFill="1">
      <alignment vertical="center"/>
    </xf>
    <xf numFmtId="0" fontId="16" fillId="0" borderId="0" xfId="0" applyNumberFormat="1" applyFont="1" applyFill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1" fontId="13" fillId="0" borderId="0" xfId="0" applyNumberFormat="1" applyFont="1" applyAlignment="1"/>
    <xf numFmtId="49" fontId="16" fillId="0" borderId="0" xfId="0" applyNumberFormat="1" applyFont="1" applyAlignment="1">
      <alignment horizontal="right" vertical="center" wrapText="1"/>
    </xf>
    <xf numFmtId="49" fontId="16" fillId="0" borderId="0" xfId="0" applyNumberFormat="1" applyFont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right" vertical="center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left" vertical="center" wrapText="1"/>
    </xf>
    <xf numFmtId="4" fontId="6" fillId="0" borderId="27" xfId="0" applyNumberFormat="1" applyFont="1" applyBorder="1" applyAlignment="1">
      <alignment horizontal="left" vertical="center" wrapText="1"/>
    </xf>
    <xf numFmtId="0" fontId="27" fillId="0" borderId="27" xfId="1" applyFont="1" applyFill="1" applyBorder="1" applyAlignment="1" applyProtection="1">
      <alignment horizontal="left" vertical="center" wrapText="1"/>
    </xf>
    <xf numFmtId="0" fontId="27" fillId="0" borderId="0" xfId="2" applyAlignment="1" applyProtection="1">
      <alignment vertical="center"/>
    </xf>
    <xf numFmtId="0" fontId="16" fillId="0" borderId="0" xfId="2" applyFont="1" applyAlignment="1" applyProtection="1">
      <alignment vertical="center"/>
    </xf>
    <xf numFmtId="0" fontId="23" fillId="0" borderId="0" xfId="2" applyFont="1" applyAlignment="1" applyProtection="1">
      <alignment horizontal="left" vertical="center"/>
    </xf>
    <xf numFmtId="0" fontId="23" fillId="0" borderId="0" xfId="2" applyFont="1" applyAlignment="1" applyProtection="1">
      <alignment vertical="center"/>
    </xf>
    <xf numFmtId="0" fontId="23" fillId="0" borderId="0" xfId="2" applyFont="1" applyAlignment="1" applyProtection="1">
      <alignment horizontal="right" vertical="center"/>
    </xf>
    <xf numFmtId="0" fontId="26" fillId="0" borderId="5" xfId="2" applyFont="1" applyBorder="1" applyAlignment="1" applyProtection="1">
      <alignment horizontal="center" vertical="center" wrapText="1"/>
    </xf>
    <xf numFmtId="0" fontId="29" fillId="0" borderId="5" xfId="2" applyFont="1" applyBorder="1" applyAlignment="1" applyProtection="1">
      <alignment horizontal="center" vertical="center"/>
    </xf>
    <xf numFmtId="0" fontId="30" fillId="0" borderId="5" xfId="2" applyFont="1" applyBorder="1" applyAlignment="1" applyProtection="1">
      <alignment horizontal="center" vertical="center"/>
    </xf>
    <xf numFmtId="0" fontId="30" fillId="0" borderId="5" xfId="2" applyFont="1" applyBorder="1" applyAlignment="1" applyProtection="1">
      <alignment horizontal="left" vertical="center" indent="1"/>
    </xf>
    <xf numFmtId="0" fontId="27" fillId="0" borderId="5" xfId="2" applyBorder="1" applyAlignment="1" applyProtection="1">
      <alignment horizontal="left" vertical="center" indent="1"/>
    </xf>
    <xf numFmtId="0" fontId="27" fillId="0" borderId="5" xfId="2" applyBorder="1" applyAlignment="1" applyProtection="1">
      <alignment vertical="center"/>
    </xf>
    <xf numFmtId="0" fontId="27" fillId="0" borderId="5" xfId="2" applyBorder="1" applyAlignment="1" applyProtection="1">
      <alignment horizontal="center" vertical="center"/>
    </xf>
    <xf numFmtId="0" fontId="30" fillId="0" borderId="5" xfId="2" applyFont="1" applyBorder="1" applyAlignment="1" applyProtection="1">
      <alignment horizontal="left" vertical="center" indent="3"/>
    </xf>
    <xf numFmtId="0" fontId="14" fillId="0" borderId="5" xfId="2" applyFont="1" applyBorder="1" applyAlignment="1" applyProtection="1">
      <alignment vertical="center"/>
    </xf>
    <xf numFmtId="0" fontId="30" fillId="0" borderId="0" xfId="2" applyFont="1" applyBorder="1" applyAlignment="1" applyProtection="1">
      <alignment horizontal="left" vertical="center" indent="1"/>
    </xf>
    <xf numFmtId="0" fontId="27" fillId="0" borderId="0" xfId="2" applyBorder="1" applyAlignment="1" applyProtection="1">
      <alignment vertical="center"/>
    </xf>
    <xf numFmtId="0" fontId="14" fillId="0" borderId="5" xfId="2" applyFont="1" applyBorder="1" applyAlignment="1" applyProtection="1">
      <alignment horizontal="left" vertical="center" indent="1"/>
    </xf>
    <xf numFmtId="0" fontId="29" fillId="0" borderId="5" xfId="2" applyFont="1" applyBorder="1" applyAlignment="1" applyProtection="1">
      <alignment horizontal="left" vertical="center"/>
    </xf>
    <xf numFmtId="0" fontId="29" fillId="0" borderId="5" xfId="2" applyFont="1" applyBorder="1" applyAlignment="1" applyProtection="1">
      <alignment horizontal="left" vertical="center" indent="1"/>
    </xf>
    <xf numFmtId="0" fontId="27" fillId="0" borderId="5" xfId="2" applyBorder="1" applyAlignment="1" applyProtection="1">
      <alignment horizontal="left" vertical="center" indent="2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13" fillId="2" borderId="27" xfId="0" applyNumberFormat="1" applyFont="1" applyFill="1" applyBorder="1" applyAlignment="1">
      <alignment horizontal="center" vertical="center" wrapText="1"/>
    </xf>
    <xf numFmtId="0" fontId="9" fillId="2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0" fontId="29" fillId="0" borderId="22" xfId="2" applyFont="1" applyBorder="1" applyAlignment="1" applyProtection="1">
      <alignment horizontal="center" vertical="center"/>
    </xf>
    <xf numFmtId="0" fontId="29" fillId="0" borderId="19" xfId="2" applyFont="1" applyBorder="1" applyAlignment="1" applyProtection="1">
      <alignment horizontal="center" vertical="center"/>
    </xf>
    <xf numFmtId="0" fontId="29" fillId="0" borderId="18" xfId="2" applyFont="1" applyBorder="1" applyAlignment="1" applyProtection="1">
      <alignment horizontal="center" vertical="center"/>
    </xf>
    <xf numFmtId="0" fontId="29" fillId="0" borderId="5" xfId="2" applyFont="1" applyBorder="1" applyAlignment="1" applyProtection="1">
      <alignment horizontal="center" vertical="center" wrapText="1"/>
    </xf>
    <xf numFmtId="0" fontId="23" fillId="0" borderId="0" xfId="2" applyFont="1" applyBorder="1" applyAlignment="1" applyProtection="1">
      <alignment horizontal="center" vertical="center"/>
    </xf>
    <xf numFmtId="0" fontId="29" fillId="0" borderId="0" xfId="2" applyFont="1" applyAlignment="1" applyProtection="1">
      <alignment horizontal="center" vertical="center"/>
    </xf>
    <xf numFmtId="0" fontId="23" fillId="0" borderId="0" xfId="2" applyFont="1" applyAlignment="1" applyProtection="1">
      <alignment horizontal="left" vertical="center"/>
    </xf>
    <xf numFmtId="179" fontId="30" fillId="0" borderId="5" xfId="2" applyNumberFormat="1" applyFont="1" applyBorder="1" applyAlignment="1" applyProtection="1">
      <alignment horizontal="center" vertical="center" wrapText="1"/>
    </xf>
    <xf numFmtId="0" fontId="29" fillId="0" borderId="14" xfId="2" applyFont="1" applyBorder="1" applyAlignment="1" applyProtection="1">
      <alignment horizontal="center" vertical="center" wrapText="1"/>
    </xf>
    <xf numFmtId="0" fontId="29" fillId="0" borderId="13" xfId="2" applyFont="1" applyBorder="1" applyAlignment="1" applyProtection="1">
      <alignment horizontal="center" vertical="center" wrapText="1"/>
    </xf>
    <xf numFmtId="0" fontId="29" fillId="0" borderId="5" xfId="2" applyFont="1" applyBorder="1" applyAlignment="1" applyProtection="1">
      <alignment horizontal="center" vertical="center"/>
    </xf>
    <xf numFmtId="0" fontId="29" fillId="0" borderId="22" xfId="2" applyFont="1" applyBorder="1" applyAlignment="1" applyProtection="1">
      <alignment horizontal="center" vertical="center" wrapText="1"/>
    </xf>
    <xf numFmtId="0" fontId="29" fillId="0" borderId="18" xfId="2" applyFont="1" applyBorder="1" applyAlignment="1" applyProtection="1">
      <alignment horizontal="center" vertical="center" wrapText="1"/>
    </xf>
    <xf numFmtId="0" fontId="28" fillId="0" borderId="0" xfId="2" applyFont="1" applyAlignment="1" applyProtection="1">
      <alignment horizontal="center" vertical="center"/>
    </xf>
    <xf numFmtId="0" fontId="30" fillId="0" borderId="22" xfId="2" applyFont="1" applyBorder="1" applyAlignment="1" applyProtection="1">
      <alignment horizontal="center" vertical="center" wrapText="1"/>
    </xf>
    <xf numFmtId="0" fontId="30" fillId="0" borderId="19" xfId="2" applyFont="1" applyBorder="1" applyAlignment="1" applyProtection="1">
      <alignment horizontal="center" vertical="center" wrapText="1"/>
    </xf>
    <xf numFmtId="0" fontId="30" fillId="0" borderId="18" xfId="2" applyFont="1" applyBorder="1" applyAlignment="1" applyProtection="1">
      <alignment horizontal="center" vertical="center" wrapText="1"/>
    </xf>
    <xf numFmtId="0" fontId="0" fillId="0" borderId="5" xfId="0" applyBorder="1">
      <alignment vertical="center"/>
    </xf>
  </cellXfs>
  <cellStyles count="3">
    <cellStyle name="常规" xfId="0" builtinId="0"/>
    <cellStyle name="常规 2" xfId="1"/>
    <cellStyle name="常规_三公经费统计表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www.wps.cn/officeDocument/2020/cellImage" Target="NUL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: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K: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K: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: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: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: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: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K: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K: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pane ySplit="5" topLeftCell="A6" activePane="bottomLeft" state="frozen"/>
      <selection pane="bottomLeft" activeCell="C20" sqref="C20"/>
    </sheetView>
  </sheetViews>
  <sheetFormatPr defaultColWidth="10" defaultRowHeight="14.4"/>
  <cols>
    <col min="1" max="1" width="1.44140625" style="1" customWidth="1"/>
    <col min="2" max="2" width="40.6640625" style="1" customWidth="1"/>
    <col min="3" max="3" width="15.6640625" style="1" customWidth="1"/>
    <col min="4" max="4" width="40.6640625" style="1" customWidth="1"/>
    <col min="5" max="5" width="15.6640625" style="1" customWidth="1"/>
    <col min="6" max="6" width="1.44140625" style="1" customWidth="1"/>
    <col min="7" max="11" width="9.77734375" style="1" customWidth="1"/>
    <col min="12" max="16384" width="10" style="1"/>
  </cols>
  <sheetData>
    <row r="1" spans="1:6" s="2" customFormat="1" ht="25.2" customHeight="1">
      <c r="A1" s="3"/>
      <c r="B1" s="3" t="s">
        <v>0</v>
      </c>
      <c r="C1" s="4"/>
      <c r="D1" s="3"/>
      <c r="E1" s="5" t="s">
        <v>1</v>
      </c>
      <c r="F1" s="6" t="s">
        <v>2</v>
      </c>
    </row>
    <row r="2" spans="1:6" ht="22.95" customHeight="1">
      <c r="A2" s="7"/>
      <c r="B2" s="176" t="s">
        <v>3</v>
      </c>
      <c r="C2" s="176"/>
      <c r="D2" s="176"/>
      <c r="E2" s="176"/>
      <c r="F2" s="8"/>
    </row>
    <row r="3" spans="1:6" ht="19.5" customHeight="1">
      <c r="A3" s="9"/>
      <c r="B3" s="10" t="s">
        <v>4</v>
      </c>
      <c r="C3" s="11"/>
      <c r="D3" s="11"/>
      <c r="E3" s="12" t="s">
        <v>5</v>
      </c>
      <c r="F3" s="13"/>
    </row>
    <row r="4" spans="1:6" ht="25.95" customHeight="1">
      <c r="A4" s="14"/>
      <c r="B4" s="177" t="s">
        <v>6</v>
      </c>
      <c r="C4" s="177"/>
      <c r="D4" s="177" t="s">
        <v>7</v>
      </c>
      <c r="E4" s="177"/>
      <c r="F4" s="16"/>
    </row>
    <row r="5" spans="1:6" ht="25.95" customHeight="1">
      <c r="A5" s="14"/>
      <c r="B5" s="15" t="s">
        <v>8</v>
      </c>
      <c r="C5" s="15" t="s">
        <v>9</v>
      </c>
      <c r="D5" s="15" t="s">
        <v>8</v>
      </c>
      <c r="E5" s="15" t="s">
        <v>9</v>
      </c>
      <c r="F5" s="16"/>
    </row>
    <row r="6" spans="1:6" ht="25.95" customHeight="1">
      <c r="A6" s="178"/>
      <c r="B6" s="18" t="s">
        <v>10</v>
      </c>
      <c r="C6" s="19">
        <v>1516.59</v>
      </c>
      <c r="D6" s="18" t="s">
        <v>11</v>
      </c>
      <c r="E6" s="19"/>
      <c r="F6" s="20"/>
    </row>
    <row r="7" spans="1:6" ht="25.95" customHeight="1">
      <c r="A7" s="178"/>
      <c r="B7" s="18" t="s">
        <v>12</v>
      </c>
      <c r="C7" s="19"/>
      <c r="D7" s="18" t="s">
        <v>13</v>
      </c>
      <c r="E7" s="19"/>
      <c r="F7" s="20"/>
    </row>
    <row r="8" spans="1:6" ht="25.95" customHeight="1">
      <c r="A8" s="178"/>
      <c r="B8" s="18" t="s">
        <v>14</v>
      </c>
      <c r="C8" s="19"/>
      <c r="D8" s="18" t="s">
        <v>15</v>
      </c>
      <c r="E8" s="19"/>
      <c r="F8" s="20"/>
    </row>
    <row r="9" spans="1:6" ht="25.95" customHeight="1">
      <c r="A9" s="178"/>
      <c r="B9" s="18" t="s">
        <v>16</v>
      </c>
      <c r="C9" s="19"/>
      <c r="D9" s="18" t="s">
        <v>17</v>
      </c>
      <c r="E9" s="19"/>
      <c r="F9" s="20"/>
    </row>
    <row r="10" spans="1:6" ht="25.95" customHeight="1">
      <c r="A10" s="178"/>
      <c r="B10" s="18" t="s">
        <v>18</v>
      </c>
      <c r="C10" s="19"/>
      <c r="D10" s="18" t="s">
        <v>19</v>
      </c>
      <c r="E10" s="19"/>
      <c r="F10" s="20"/>
    </row>
    <row r="11" spans="1:6" ht="25.95" customHeight="1">
      <c r="A11" s="178"/>
      <c r="B11" s="18" t="s">
        <v>20</v>
      </c>
      <c r="C11" s="19"/>
      <c r="D11" s="18" t="s">
        <v>21</v>
      </c>
      <c r="E11" s="19"/>
      <c r="F11" s="20"/>
    </row>
    <row r="12" spans="1:6" ht="25.95" customHeight="1">
      <c r="A12" s="178"/>
      <c r="B12" s="18" t="s">
        <v>22</v>
      </c>
      <c r="C12" s="19"/>
      <c r="D12" s="18" t="s">
        <v>23</v>
      </c>
      <c r="E12" s="19"/>
      <c r="F12" s="20"/>
    </row>
    <row r="13" spans="1:6" ht="25.95" customHeight="1">
      <c r="A13" s="178"/>
      <c r="B13" s="18" t="s">
        <v>22</v>
      </c>
      <c r="C13" s="19"/>
      <c r="D13" s="18" t="s">
        <v>24</v>
      </c>
      <c r="E13" s="19">
        <v>258.07</v>
      </c>
      <c r="F13" s="20"/>
    </row>
    <row r="14" spans="1:6" ht="25.95" customHeight="1">
      <c r="A14" s="178"/>
      <c r="B14" s="18" t="s">
        <v>22</v>
      </c>
      <c r="C14" s="19"/>
      <c r="D14" s="18" t="s">
        <v>25</v>
      </c>
      <c r="E14" s="19"/>
      <c r="F14" s="20"/>
    </row>
    <row r="15" spans="1:6" ht="25.95" customHeight="1">
      <c r="A15" s="178"/>
      <c r="B15" s="18" t="s">
        <v>22</v>
      </c>
      <c r="C15" s="19"/>
      <c r="D15" s="18" t="s">
        <v>26</v>
      </c>
      <c r="E15" s="19">
        <v>1135.05</v>
      </c>
      <c r="F15" s="20"/>
    </row>
    <row r="16" spans="1:6" ht="25.95" customHeight="1">
      <c r="A16" s="178"/>
      <c r="B16" s="18" t="s">
        <v>22</v>
      </c>
      <c r="C16" s="19"/>
      <c r="D16" s="18" t="s">
        <v>27</v>
      </c>
      <c r="E16" s="19"/>
      <c r="F16" s="20"/>
    </row>
    <row r="17" spans="1:6" ht="25.95" customHeight="1">
      <c r="A17" s="178"/>
      <c r="B17" s="18" t="s">
        <v>22</v>
      </c>
      <c r="C17" s="19"/>
      <c r="D17" s="18" t="s">
        <v>28</v>
      </c>
      <c r="E17" s="19"/>
      <c r="F17" s="20"/>
    </row>
    <row r="18" spans="1:6" ht="25.95" customHeight="1">
      <c r="A18" s="178"/>
      <c r="B18" s="18" t="s">
        <v>22</v>
      </c>
      <c r="C18" s="19"/>
      <c r="D18" s="18" t="s">
        <v>29</v>
      </c>
      <c r="E18" s="19"/>
      <c r="F18" s="20"/>
    </row>
    <row r="19" spans="1:6" ht="25.95" customHeight="1">
      <c r="A19" s="178"/>
      <c r="B19" s="18" t="s">
        <v>22</v>
      </c>
      <c r="C19" s="19"/>
      <c r="D19" s="18" t="s">
        <v>30</v>
      </c>
      <c r="E19" s="19"/>
      <c r="F19" s="20"/>
    </row>
    <row r="20" spans="1:6" ht="25.95" customHeight="1">
      <c r="A20" s="178"/>
      <c r="B20" s="18" t="s">
        <v>22</v>
      </c>
      <c r="C20" s="19"/>
      <c r="D20" s="18" t="s">
        <v>31</v>
      </c>
      <c r="E20" s="19"/>
      <c r="F20" s="20"/>
    </row>
    <row r="21" spans="1:6" ht="25.95" customHeight="1">
      <c r="A21" s="178"/>
      <c r="B21" s="18" t="s">
        <v>22</v>
      </c>
      <c r="C21" s="19"/>
      <c r="D21" s="18" t="s">
        <v>32</v>
      </c>
      <c r="E21" s="19"/>
      <c r="F21" s="20"/>
    </row>
    <row r="22" spans="1:6" ht="25.95" customHeight="1">
      <c r="A22" s="178"/>
      <c r="B22" s="18" t="s">
        <v>22</v>
      </c>
      <c r="C22" s="19"/>
      <c r="D22" s="18" t="s">
        <v>33</v>
      </c>
      <c r="E22" s="19"/>
      <c r="F22" s="20"/>
    </row>
    <row r="23" spans="1:6" ht="25.95" customHeight="1">
      <c r="A23" s="178"/>
      <c r="B23" s="18" t="s">
        <v>22</v>
      </c>
      <c r="C23" s="19"/>
      <c r="D23" s="18" t="s">
        <v>34</v>
      </c>
      <c r="E23" s="19"/>
      <c r="F23" s="20"/>
    </row>
    <row r="24" spans="1:6" ht="25.95" customHeight="1">
      <c r="A24" s="178"/>
      <c r="B24" s="18" t="s">
        <v>22</v>
      </c>
      <c r="C24" s="19"/>
      <c r="D24" s="18" t="s">
        <v>35</v>
      </c>
      <c r="E24" s="19"/>
      <c r="F24" s="20"/>
    </row>
    <row r="25" spans="1:6" ht="25.95" customHeight="1">
      <c r="A25" s="178"/>
      <c r="B25" s="18" t="s">
        <v>22</v>
      </c>
      <c r="C25" s="19"/>
      <c r="D25" s="18" t="s">
        <v>36</v>
      </c>
      <c r="E25" s="19">
        <v>123.47</v>
      </c>
      <c r="F25" s="20"/>
    </row>
    <row r="26" spans="1:6" ht="25.95" customHeight="1">
      <c r="A26" s="178"/>
      <c r="B26" s="18" t="s">
        <v>22</v>
      </c>
      <c r="C26" s="19"/>
      <c r="D26" s="18" t="s">
        <v>37</v>
      </c>
      <c r="E26" s="19"/>
      <c r="F26" s="20"/>
    </row>
    <row r="27" spans="1:6" ht="25.95" customHeight="1">
      <c r="A27" s="178"/>
      <c r="B27" s="18" t="s">
        <v>22</v>
      </c>
      <c r="C27" s="19"/>
      <c r="D27" s="18" t="s">
        <v>38</v>
      </c>
      <c r="E27" s="19"/>
      <c r="F27" s="20"/>
    </row>
    <row r="28" spans="1:6" ht="25.95" customHeight="1">
      <c r="A28" s="178"/>
      <c r="B28" s="18" t="s">
        <v>22</v>
      </c>
      <c r="C28" s="19"/>
      <c r="D28" s="18" t="s">
        <v>39</v>
      </c>
      <c r="E28" s="19"/>
      <c r="F28" s="20"/>
    </row>
    <row r="29" spans="1:6" ht="25.95" customHeight="1">
      <c r="A29" s="178"/>
      <c r="B29" s="18" t="s">
        <v>22</v>
      </c>
      <c r="C29" s="19"/>
      <c r="D29" s="18" t="s">
        <v>40</v>
      </c>
      <c r="E29" s="19"/>
      <c r="F29" s="20"/>
    </row>
    <row r="30" spans="1:6" ht="25.95" customHeight="1">
      <c r="A30" s="178"/>
      <c r="B30" s="18" t="s">
        <v>22</v>
      </c>
      <c r="C30" s="19"/>
      <c r="D30" s="18" t="s">
        <v>41</v>
      </c>
      <c r="E30" s="19"/>
      <c r="F30" s="20"/>
    </row>
    <row r="31" spans="1:6" ht="25.95" customHeight="1">
      <c r="A31" s="178"/>
      <c r="B31" s="18" t="s">
        <v>22</v>
      </c>
      <c r="C31" s="19"/>
      <c r="D31" s="18" t="s">
        <v>42</v>
      </c>
      <c r="E31" s="19"/>
      <c r="F31" s="20"/>
    </row>
    <row r="32" spans="1:6" ht="25.95" customHeight="1">
      <c r="A32" s="178"/>
      <c r="B32" s="18" t="s">
        <v>22</v>
      </c>
      <c r="C32" s="19"/>
      <c r="D32" s="18" t="s">
        <v>43</v>
      </c>
      <c r="E32" s="19"/>
      <c r="F32" s="20"/>
    </row>
    <row r="33" spans="1:6" ht="25.95" customHeight="1">
      <c r="A33" s="178"/>
      <c r="B33" s="18" t="s">
        <v>22</v>
      </c>
      <c r="C33" s="19"/>
      <c r="D33" s="18" t="s">
        <v>44</v>
      </c>
      <c r="E33" s="19"/>
      <c r="F33" s="20"/>
    </row>
    <row r="34" spans="1:6" ht="25.95" customHeight="1">
      <c r="A34" s="178"/>
      <c r="B34" s="18" t="s">
        <v>22</v>
      </c>
      <c r="C34" s="19"/>
      <c r="D34" s="18" t="s">
        <v>45</v>
      </c>
      <c r="E34" s="19"/>
      <c r="F34" s="20"/>
    </row>
    <row r="35" spans="1:6" ht="25.95" customHeight="1">
      <c r="A35" s="178"/>
      <c r="B35" s="18" t="s">
        <v>22</v>
      </c>
      <c r="C35" s="19"/>
      <c r="D35" s="18" t="s">
        <v>46</v>
      </c>
      <c r="E35" s="19"/>
      <c r="F35" s="20"/>
    </row>
    <row r="36" spans="1:6" ht="25.95" customHeight="1">
      <c r="A36" s="21"/>
      <c r="B36" s="15" t="s">
        <v>47</v>
      </c>
      <c r="C36" s="22"/>
      <c r="D36" s="15" t="s">
        <v>48</v>
      </c>
      <c r="E36" s="22"/>
      <c r="F36" s="23"/>
    </row>
    <row r="37" spans="1:6" ht="25.95" customHeight="1">
      <c r="A37" s="17"/>
      <c r="B37" s="18" t="s">
        <v>49</v>
      </c>
      <c r="C37" s="19"/>
      <c r="D37" s="18" t="s">
        <v>50</v>
      </c>
      <c r="E37" s="19"/>
      <c r="F37" s="24"/>
    </row>
    <row r="38" spans="1:6" ht="25.95" customHeight="1">
      <c r="A38" s="25"/>
      <c r="B38" s="18" t="s">
        <v>51</v>
      </c>
      <c r="C38" s="19"/>
      <c r="D38" s="18" t="s">
        <v>52</v>
      </c>
      <c r="E38" s="19"/>
      <c r="F38" s="24"/>
    </row>
    <row r="39" spans="1:6" ht="25.95" customHeight="1">
      <c r="A39" s="25"/>
      <c r="B39" s="26"/>
      <c r="C39" s="26"/>
      <c r="D39" s="18" t="s">
        <v>53</v>
      </c>
      <c r="E39" s="19"/>
      <c r="F39" s="24"/>
    </row>
    <row r="40" spans="1:6" ht="25.95" customHeight="1">
      <c r="A40" s="27"/>
      <c r="B40" s="15" t="s">
        <v>54</v>
      </c>
      <c r="C40" s="22">
        <f>SUM(C6:C39)</f>
        <v>1516.59</v>
      </c>
      <c r="D40" s="15" t="s">
        <v>55</v>
      </c>
      <c r="E40" s="22">
        <f>SUM(E6:E39)</f>
        <v>1516.59</v>
      </c>
      <c r="F40" s="28"/>
    </row>
    <row r="41" spans="1:6" ht="9.75" customHeight="1">
      <c r="A41" s="29"/>
      <c r="B41" s="29"/>
      <c r="C41" s="30"/>
      <c r="D41" s="30"/>
      <c r="E41" s="29"/>
      <c r="F41" s="31"/>
    </row>
  </sheetData>
  <mergeCells count="4">
    <mergeCell ref="B2:E2"/>
    <mergeCell ref="B4:C4"/>
    <mergeCell ref="D4:E4"/>
    <mergeCell ref="A6:A35"/>
  </mergeCells>
  <phoneticPr fontId="9" type="noConversion"/>
  <printOptions horizontalCentered="1"/>
  <pageMargins left="1.37777777777778" right="0.98402777777777795" top="0.59027777777777801" bottom="0.59027777777777801" header="0" footer="0"/>
  <pageSetup paperSize="9" scale="6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pane ySplit="6" topLeftCell="A7" activePane="bottomLeft" state="frozen"/>
      <selection pane="bottomLeft" activeCell="F13" sqref="F13"/>
    </sheetView>
  </sheetViews>
  <sheetFormatPr defaultColWidth="10" defaultRowHeight="14.4"/>
  <cols>
    <col min="1" max="1" width="1.44140625" style="1" customWidth="1"/>
    <col min="2" max="4" width="6.109375" style="1" customWidth="1"/>
    <col min="5" max="5" width="11.21875" style="1" customWidth="1"/>
    <col min="6" max="6" width="50" style="1" customWidth="1"/>
    <col min="7" max="9" width="18.33203125" style="1" customWidth="1"/>
    <col min="10" max="10" width="1.44140625" style="1" customWidth="1"/>
    <col min="11" max="13" width="9.77734375" style="1" customWidth="1"/>
    <col min="14" max="16384" width="10" style="1"/>
  </cols>
  <sheetData>
    <row r="1" spans="1:10" ht="25.2" customHeight="1">
      <c r="A1" s="62"/>
      <c r="B1" s="3" t="s">
        <v>297</v>
      </c>
      <c r="C1" s="3"/>
      <c r="D1" s="3"/>
      <c r="E1" s="135"/>
      <c r="F1" s="78"/>
      <c r="G1" s="64"/>
      <c r="H1" s="64"/>
      <c r="I1" s="65" t="s">
        <v>298</v>
      </c>
      <c r="J1" s="17"/>
    </row>
    <row r="2" spans="1:10" ht="22.95" customHeight="1">
      <c r="A2" s="62"/>
      <c r="B2" s="204" t="s">
        <v>299</v>
      </c>
      <c r="C2" s="204"/>
      <c r="D2" s="204"/>
      <c r="E2" s="204"/>
      <c r="F2" s="204"/>
      <c r="G2" s="204"/>
      <c r="H2" s="204"/>
      <c r="I2" s="204"/>
      <c r="J2" s="17" t="s">
        <v>2</v>
      </c>
    </row>
    <row r="3" spans="1:10" ht="19.5" customHeight="1">
      <c r="A3" s="66"/>
      <c r="B3" s="205" t="s">
        <v>4</v>
      </c>
      <c r="C3" s="205"/>
      <c r="D3" s="205"/>
      <c r="E3" s="205"/>
      <c r="F3" s="205"/>
      <c r="G3" s="66"/>
      <c r="H3" s="66"/>
      <c r="I3" s="68" t="s">
        <v>5</v>
      </c>
      <c r="J3" s="69"/>
    </row>
    <row r="4" spans="1:10" ht="24.45" customHeight="1">
      <c r="A4" s="17"/>
      <c r="B4" s="177" t="s">
        <v>8</v>
      </c>
      <c r="C4" s="177"/>
      <c r="D4" s="177"/>
      <c r="E4" s="177"/>
      <c r="F4" s="177"/>
      <c r="G4" s="177" t="s">
        <v>300</v>
      </c>
      <c r="H4" s="177"/>
      <c r="I4" s="177"/>
      <c r="J4" s="71"/>
    </row>
    <row r="5" spans="1:10" ht="24.45" customHeight="1">
      <c r="A5" s="72"/>
      <c r="B5" s="177" t="s">
        <v>66</v>
      </c>
      <c r="C5" s="177"/>
      <c r="D5" s="177"/>
      <c r="E5" s="206" t="s">
        <v>67</v>
      </c>
      <c r="F5" s="177" t="s">
        <v>161</v>
      </c>
      <c r="G5" s="177" t="s">
        <v>58</v>
      </c>
      <c r="H5" s="177" t="s">
        <v>100</v>
      </c>
      <c r="I5" s="177" t="s">
        <v>101</v>
      </c>
      <c r="J5" s="71"/>
    </row>
    <row r="6" spans="1:10" ht="24.45" customHeight="1">
      <c r="A6" s="72"/>
      <c r="B6" s="15" t="s">
        <v>79</v>
      </c>
      <c r="C6" s="15" t="s">
        <v>80</v>
      </c>
      <c r="D6" s="15" t="s">
        <v>81</v>
      </c>
      <c r="E6" s="207"/>
      <c r="F6" s="177"/>
      <c r="G6" s="177"/>
      <c r="H6" s="177"/>
      <c r="I6" s="177"/>
      <c r="J6" s="20"/>
    </row>
    <row r="7" spans="1:10" ht="27" customHeight="1">
      <c r="A7" s="21"/>
      <c r="B7" s="15"/>
      <c r="C7" s="15"/>
      <c r="D7" s="15"/>
      <c r="E7" s="15"/>
      <c r="F7" s="15" t="s">
        <v>105</v>
      </c>
      <c r="G7" s="22"/>
      <c r="H7" s="22"/>
      <c r="I7" s="22"/>
      <c r="J7" s="23"/>
    </row>
    <row r="8" spans="1:10" ht="27" customHeight="1">
      <c r="A8" s="21"/>
      <c r="B8" s="15"/>
      <c r="C8" s="15"/>
      <c r="D8" s="15"/>
      <c r="E8" s="118" t="s">
        <v>82</v>
      </c>
      <c r="F8" s="15" t="s">
        <v>106</v>
      </c>
      <c r="G8" s="22" t="s">
        <v>295</v>
      </c>
      <c r="H8" s="22"/>
      <c r="I8" s="22"/>
      <c r="J8" s="23"/>
    </row>
    <row r="9" spans="1:10" ht="27" customHeight="1">
      <c r="A9" s="21"/>
      <c r="B9" s="15"/>
      <c r="C9" s="15"/>
      <c r="D9" s="15"/>
      <c r="E9" s="15"/>
      <c r="F9" s="15"/>
      <c r="G9" s="22"/>
      <c r="H9" s="22"/>
      <c r="I9" s="22"/>
      <c r="J9" s="23"/>
    </row>
    <row r="10" spans="1:10" ht="27" customHeight="1">
      <c r="A10" s="21"/>
      <c r="B10" s="15"/>
      <c r="C10" s="15"/>
      <c r="D10" s="15"/>
      <c r="E10" s="15"/>
      <c r="F10" s="15"/>
      <c r="G10" s="22"/>
      <c r="H10" s="22"/>
      <c r="I10" s="22"/>
      <c r="J10" s="23"/>
    </row>
    <row r="11" spans="1:10" ht="27" customHeight="1">
      <c r="A11" s="21"/>
      <c r="B11" s="15"/>
      <c r="C11" s="15"/>
      <c r="D11" s="15"/>
      <c r="E11" s="15"/>
      <c r="F11" s="15"/>
      <c r="G11" s="22"/>
      <c r="H11" s="22"/>
      <c r="I11" s="22"/>
      <c r="J11" s="23"/>
    </row>
    <row r="12" spans="1:10" ht="27" customHeight="1">
      <c r="A12" s="21"/>
      <c r="B12" s="15"/>
      <c r="C12" s="15"/>
      <c r="D12" s="15"/>
      <c r="E12" s="15"/>
      <c r="F12" s="15"/>
      <c r="G12" s="22"/>
      <c r="H12" s="22"/>
      <c r="I12" s="22"/>
      <c r="J12" s="23"/>
    </row>
    <row r="13" spans="1:10" ht="27" customHeight="1">
      <c r="A13" s="21"/>
      <c r="B13" s="15"/>
      <c r="C13" s="15"/>
      <c r="D13" s="15"/>
      <c r="E13" s="15"/>
      <c r="F13" s="15"/>
      <c r="G13" s="22"/>
      <c r="H13" s="22"/>
      <c r="I13" s="22"/>
      <c r="J13" s="23"/>
    </row>
    <row r="14" spans="1:10" ht="27" customHeight="1">
      <c r="A14" s="21"/>
      <c r="B14" s="15"/>
      <c r="C14" s="15"/>
      <c r="D14" s="15"/>
      <c r="E14" s="15"/>
      <c r="F14" s="15"/>
      <c r="G14" s="22"/>
      <c r="H14" s="22"/>
      <c r="I14" s="22"/>
      <c r="J14" s="23"/>
    </row>
    <row r="15" spans="1:10" ht="27" customHeight="1">
      <c r="A15" s="72"/>
      <c r="B15" s="18"/>
      <c r="C15" s="18"/>
      <c r="D15" s="18"/>
      <c r="E15" s="18"/>
      <c r="F15" s="18" t="s">
        <v>22</v>
      </c>
      <c r="G15" s="19"/>
      <c r="H15" s="19"/>
      <c r="I15" s="19"/>
      <c r="J15" s="20"/>
    </row>
    <row r="16" spans="1:10" ht="27" customHeight="1">
      <c r="A16" s="136"/>
      <c r="B16" s="137"/>
      <c r="C16" s="137"/>
      <c r="D16" s="137"/>
      <c r="E16" s="137"/>
      <c r="F16" s="136"/>
      <c r="G16" s="136"/>
      <c r="H16" s="136"/>
      <c r="I16" s="136"/>
      <c r="J16" s="138"/>
    </row>
    <row r="17" spans="2:2" ht="27" customHeight="1">
      <c r="B17" s="139" t="s">
        <v>301</v>
      </c>
    </row>
    <row r="18" spans="2:2" ht="27" customHeight="1"/>
    <row r="19" spans="2:2" ht="27" customHeight="1"/>
    <row r="20" spans="2:2" ht="27" customHeight="1"/>
    <row r="21" spans="2:2" ht="27" customHeight="1"/>
    <row r="22" spans="2:2" ht="27" customHeight="1"/>
    <row r="23" spans="2:2" ht="27" customHeight="1"/>
    <row r="24" spans="2:2" ht="27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6" topLeftCell="A7" activePane="bottomLeft" state="frozen"/>
      <selection pane="bottomLeft" activeCell="A3" sqref="A3"/>
    </sheetView>
  </sheetViews>
  <sheetFormatPr defaultColWidth="10" defaultRowHeight="10.8"/>
  <cols>
    <col min="1" max="1" width="8" style="32" customWidth="1"/>
    <col min="2" max="7" width="19.88671875" style="32" customWidth="1"/>
    <col min="8" max="8" width="15.6640625" style="32" customWidth="1"/>
    <col min="9" max="9" width="9.77734375" style="32" customWidth="1"/>
    <col min="10" max="16384" width="10" style="32"/>
  </cols>
  <sheetData>
    <row r="1" spans="1:9" ht="25.2" customHeight="1">
      <c r="A1" s="111"/>
      <c r="B1" s="111"/>
      <c r="C1" s="111"/>
      <c r="D1" s="111"/>
      <c r="E1" s="112"/>
      <c r="F1" s="111"/>
      <c r="G1" s="111"/>
      <c r="H1" s="41"/>
      <c r="I1" s="113"/>
    </row>
    <row r="2" spans="1:9" ht="22.95" customHeight="1">
      <c r="A2" s="189" t="s">
        <v>302</v>
      </c>
      <c r="B2" s="189"/>
      <c r="C2" s="189"/>
      <c r="D2" s="189"/>
      <c r="E2" s="189"/>
      <c r="F2" s="189"/>
      <c r="G2" s="189"/>
      <c r="H2" s="189"/>
      <c r="I2" s="113"/>
    </row>
    <row r="3" spans="1:9" ht="19.5" customHeight="1">
      <c r="A3" s="114" t="s">
        <v>364</v>
      </c>
      <c r="B3" s="33"/>
      <c r="C3" s="33"/>
      <c r="D3" s="33"/>
      <c r="E3" s="33"/>
      <c r="F3" s="33"/>
      <c r="G3" s="33"/>
      <c r="H3" s="140"/>
      <c r="I3" s="113"/>
    </row>
    <row r="4" spans="1:9" ht="24.45" customHeight="1">
      <c r="A4" s="203" t="s">
        <v>289</v>
      </c>
      <c r="B4" s="203" t="s">
        <v>290</v>
      </c>
      <c r="C4" s="222" t="s">
        <v>291</v>
      </c>
      <c r="D4" s="222"/>
      <c r="E4" s="223"/>
      <c r="F4" s="223"/>
      <c r="G4" s="223"/>
      <c r="H4" s="222"/>
      <c r="I4" s="113"/>
    </row>
    <row r="5" spans="1:9" ht="24.45" customHeight="1">
      <c r="A5" s="203"/>
      <c r="B5" s="203"/>
      <c r="C5" s="224" t="s">
        <v>58</v>
      </c>
      <c r="D5" s="193" t="s">
        <v>200</v>
      </c>
      <c r="E5" s="195" t="s">
        <v>292</v>
      </c>
      <c r="F5" s="196"/>
      <c r="G5" s="197"/>
      <c r="H5" s="226" t="s">
        <v>205</v>
      </c>
      <c r="I5" s="113"/>
    </row>
    <row r="6" spans="1:9" ht="24.45" customHeight="1">
      <c r="A6" s="194"/>
      <c r="B6" s="194"/>
      <c r="C6" s="225"/>
      <c r="D6" s="180"/>
      <c r="E6" s="115" t="s">
        <v>74</v>
      </c>
      <c r="F6" s="116" t="s">
        <v>293</v>
      </c>
      <c r="G6" s="117" t="s">
        <v>294</v>
      </c>
      <c r="H6" s="227"/>
      <c r="I6" s="113"/>
    </row>
    <row r="7" spans="1:9" ht="27" customHeight="1">
      <c r="A7" s="118" t="s">
        <v>82</v>
      </c>
      <c r="B7" s="119" t="s">
        <v>106</v>
      </c>
      <c r="C7" s="141" t="s">
        <v>295</v>
      </c>
      <c r="D7" s="142"/>
      <c r="E7" s="142"/>
      <c r="F7" s="142"/>
      <c r="G7" s="143"/>
      <c r="H7" s="144"/>
      <c r="I7" s="124"/>
    </row>
    <row r="8" spans="1:9" ht="27" customHeight="1">
      <c r="A8" s="125"/>
      <c r="B8" s="125"/>
      <c r="C8" s="125"/>
      <c r="D8" s="125"/>
      <c r="E8" s="126"/>
      <c r="F8" s="125"/>
      <c r="G8" s="125"/>
      <c r="H8" s="113"/>
      <c r="I8" s="113"/>
    </row>
    <row r="9" spans="1:9" ht="27" customHeight="1">
      <c r="A9" s="131" t="s">
        <v>303</v>
      </c>
      <c r="B9" s="127"/>
      <c r="C9" s="127"/>
      <c r="D9" s="127"/>
      <c r="E9" s="128"/>
      <c r="F9" s="129"/>
      <c r="G9" s="129"/>
      <c r="H9" s="113"/>
      <c r="I9" s="130"/>
    </row>
    <row r="10" spans="1:9" ht="27" customHeight="1">
      <c r="A10" s="127"/>
      <c r="B10" s="127"/>
      <c r="C10" s="127"/>
      <c r="D10" s="127"/>
      <c r="E10" s="132"/>
      <c r="F10" s="127"/>
      <c r="G10" s="127"/>
      <c r="H10" s="130"/>
      <c r="I10" s="130"/>
    </row>
    <row r="11" spans="1:9" ht="27" customHeight="1">
      <c r="A11" s="127"/>
      <c r="B11" s="127"/>
      <c r="C11" s="127"/>
      <c r="D11" s="127"/>
      <c r="E11" s="132"/>
      <c r="F11" s="127"/>
      <c r="G11" s="127"/>
      <c r="H11" s="130"/>
      <c r="I11" s="130"/>
    </row>
    <row r="12" spans="1:9" ht="27" customHeight="1">
      <c r="A12" s="127"/>
      <c r="B12" s="127"/>
      <c r="C12" s="127"/>
      <c r="D12" s="127"/>
      <c r="E12" s="128"/>
      <c r="F12" s="127"/>
      <c r="G12" s="127"/>
      <c r="H12" s="130"/>
      <c r="I12" s="130"/>
    </row>
    <row r="13" spans="1:9" ht="27" customHeight="1">
      <c r="A13" s="127"/>
      <c r="B13" s="127"/>
      <c r="C13" s="127"/>
      <c r="D13" s="127"/>
      <c r="E13" s="128"/>
      <c r="F13" s="127"/>
      <c r="G13" s="127"/>
      <c r="H13" s="130"/>
      <c r="I13" s="130"/>
    </row>
    <row r="14" spans="1:9" ht="27" customHeight="1">
      <c r="A14" s="127"/>
      <c r="B14" s="127"/>
      <c r="C14" s="127"/>
      <c r="D14" s="127"/>
      <c r="E14" s="132"/>
      <c r="F14" s="127"/>
      <c r="G14" s="127"/>
      <c r="H14" s="130"/>
      <c r="I14" s="130"/>
    </row>
    <row r="15" spans="1:9" ht="27" customHeight="1">
      <c r="A15" s="127"/>
      <c r="B15" s="127"/>
      <c r="C15" s="127"/>
      <c r="D15" s="127"/>
      <c r="E15" s="132"/>
      <c r="F15" s="127"/>
      <c r="G15" s="127"/>
      <c r="H15" s="130"/>
      <c r="I15" s="130"/>
    </row>
    <row r="16" spans="1:9" ht="27" customHeight="1">
      <c r="A16" s="127"/>
      <c r="B16" s="127"/>
      <c r="C16" s="127"/>
      <c r="D16" s="127"/>
      <c r="E16" s="128"/>
      <c r="F16" s="127"/>
      <c r="G16" s="127"/>
      <c r="H16" s="130"/>
      <c r="I16" s="130"/>
    </row>
    <row r="17" spans="1:9" ht="27" customHeight="1">
      <c r="A17" s="127"/>
      <c r="B17" s="127"/>
      <c r="C17" s="127"/>
      <c r="D17" s="127"/>
      <c r="E17" s="128"/>
      <c r="F17" s="127"/>
      <c r="G17" s="127"/>
      <c r="H17" s="130"/>
      <c r="I17" s="130"/>
    </row>
    <row r="18" spans="1:9" ht="27" customHeight="1">
      <c r="A18" s="127"/>
      <c r="B18" s="127"/>
      <c r="C18" s="127"/>
      <c r="D18" s="127"/>
      <c r="E18" s="133"/>
      <c r="F18" s="127"/>
      <c r="G18" s="127"/>
      <c r="H18" s="130"/>
      <c r="I18" s="130"/>
    </row>
    <row r="19" spans="1:9" ht="27" customHeight="1">
      <c r="A19" s="127"/>
      <c r="B19" s="127"/>
      <c r="C19" s="127"/>
      <c r="D19" s="127"/>
      <c r="E19" s="132"/>
      <c r="F19" s="127"/>
      <c r="G19" s="127"/>
      <c r="H19" s="130"/>
      <c r="I19" s="130"/>
    </row>
    <row r="20" spans="1:9" ht="27" customHeight="1">
      <c r="A20" s="132"/>
      <c r="B20" s="132"/>
      <c r="C20" s="132"/>
      <c r="D20" s="132"/>
      <c r="E20" s="132"/>
      <c r="F20" s="127"/>
      <c r="G20" s="127"/>
      <c r="H20" s="130"/>
      <c r="I20" s="130"/>
    </row>
    <row r="21" spans="1:9" ht="27" customHeight="1">
      <c r="A21" s="130"/>
      <c r="B21" s="130"/>
      <c r="C21" s="130"/>
      <c r="D21" s="130"/>
      <c r="E21" s="134"/>
      <c r="F21" s="130"/>
      <c r="G21" s="130"/>
      <c r="H21" s="130"/>
      <c r="I21" s="130"/>
    </row>
    <row r="22" spans="1:9" ht="27" customHeight="1">
      <c r="A22" s="130"/>
      <c r="B22" s="130"/>
      <c r="C22" s="130"/>
      <c r="D22" s="130"/>
      <c r="E22" s="134"/>
      <c r="F22" s="130"/>
      <c r="G22" s="130"/>
      <c r="H22" s="130"/>
      <c r="I22" s="130"/>
    </row>
    <row r="23" spans="1:9" ht="27" customHeight="1">
      <c r="A23" s="130"/>
      <c r="B23" s="130"/>
      <c r="C23" s="130"/>
      <c r="D23" s="130"/>
      <c r="E23" s="134"/>
      <c r="F23" s="130"/>
      <c r="G23" s="130"/>
      <c r="H23" s="130"/>
      <c r="I23" s="130"/>
    </row>
    <row r="24" spans="1:9" ht="27" customHeight="1">
      <c r="A24" s="130"/>
      <c r="B24" s="130"/>
      <c r="C24" s="130"/>
      <c r="D24" s="130"/>
      <c r="E24" s="134"/>
      <c r="F24" s="130"/>
      <c r="G24" s="130"/>
      <c r="H24" s="130"/>
      <c r="I24" s="130"/>
    </row>
    <row r="25" spans="1:9" ht="27" customHeight="1">
      <c r="A25" s="130"/>
      <c r="B25" s="130"/>
      <c r="C25" s="130"/>
      <c r="D25" s="130"/>
      <c r="E25" s="134"/>
      <c r="F25" s="130"/>
      <c r="G25" s="130"/>
      <c r="H25" s="130"/>
      <c r="I25" s="130"/>
    </row>
    <row r="26" spans="1:9" ht="27" customHeight="1">
      <c r="A26" s="130"/>
      <c r="B26" s="130"/>
      <c r="C26" s="130"/>
      <c r="D26" s="130"/>
      <c r="E26" s="134"/>
      <c r="F26" s="130"/>
      <c r="G26" s="130"/>
      <c r="H26" s="130"/>
      <c r="I26" s="130"/>
    </row>
    <row r="27" spans="1:9" ht="27" customHeight="1">
      <c r="A27" s="130"/>
      <c r="B27" s="130"/>
      <c r="C27" s="130"/>
      <c r="D27" s="130"/>
      <c r="E27" s="134"/>
      <c r="F27" s="130"/>
      <c r="G27" s="130"/>
      <c r="H27" s="130"/>
      <c r="I27" s="130"/>
    </row>
    <row r="28" spans="1:9" ht="27" customHeight="1">
      <c r="A28" s="130"/>
      <c r="B28" s="130"/>
      <c r="C28" s="130"/>
      <c r="D28" s="130"/>
      <c r="E28" s="134"/>
      <c r="F28" s="130"/>
      <c r="G28" s="130"/>
      <c r="H28" s="130"/>
      <c r="I28" s="130"/>
    </row>
    <row r="29" spans="1:9" ht="27" customHeight="1">
      <c r="A29" s="130"/>
      <c r="B29" s="130"/>
      <c r="C29" s="130"/>
      <c r="D29" s="130"/>
      <c r="E29" s="134"/>
      <c r="F29" s="130"/>
      <c r="G29" s="130"/>
      <c r="H29" s="130"/>
      <c r="I29" s="130"/>
    </row>
    <row r="30" spans="1:9" ht="27" customHeight="1">
      <c r="A30" s="130"/>
      <c r="B30" s="130"/>
      <c r="C30" s="130"/>
      <c r="D30" s="130"/>
      <c r="E30" s="134"/>
      <c r="F30" s="130"/>
      <c r="G30" s="130"/>
      <c r="H30" s="130"/>
      <c r="I30" s="130"/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honeticPr fontId="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4.4"/>
  <cols>
    <col min="1" max="1" width="1.44140625" style="1" customWidth="1"/>
    <col min="2" max="4" width="6.109375" style="1" customWidth="1"/>
    <col min="5" max="5" width="10.88671875" style="1" customWidth="1"/>
    <col min="6" max="6" width="50" style="1" customWidth="1"/>
    <col min="7" max="9" width="18.44140625" style="1" customWidth="1"/>
    <col min="10" max="10" width="1.44140625" style="1" customWidth="1"/>
    <col min="11" max="13" width="9.77734375" style="1" customWidth="1"/>
    <col min="14" max="16384" width="10" style="1"/>
  </cols>
  <sheetData>
    <row r="1" spans="1:10" ht="25.2" customHeight="1">
      <c r="A1" s="62"/>
      <c r="B1" s="3" t="s">
        <v>304</v>
      </c>
      <c r="C1" s="3"/>
      <c r="D1" s="3"/>
      <c r="E1" s="135"/>
      <c r="F1" s="78"/>
      <c r="G1" s="64"/>
      <c r="H1" s="64"/>
      <c r="I1" s="65" t="s">
        <v>305</v>
      </c>
      <c r="J1" s="17"/>
    </row>
    <row r="2" spans="1:10" ht="22.95" customHeight="1">
      <c r="A2" s="62"/>
      <c r="B2" s="204" t="s">
        <v>306</v>
      </c>
      <c r="C2" s="204"/>
      <c r="D2" s="204"/>
      <c r="E2" s="204"/>
      <c r="F2" s="204"/>
      <c r="G2" s="204"/>
      <c r="H2" s="204"/>
      <c r="I2" s="204"/>
      <c r="J2" s="17" t="s">
        <v>2</v>
      </c>
    </row>
    <row r="3" spans="1:10" ht="19.5" customHeight="1">
      <c r="A3" s="66"/>
      <c r="B3" s="205" t="s">
        <v>4</v>
      </c>
      <c r="C3" s="205"/>
      <c r="D3" s="205"/>
      <c r="E3" s="205"/>
      <c r="F3" s="205"/>
      <c r="G3" s="66"/>
      <c r="H3" s="66"/>
      <c r="I3" s="68" t="s">
        <v>5</v>
      </c>
      <c r="J3" s="69"/>
    </row>
    <row r="4" spans="1:10" ht="24.45" customHeight="1">
      <c r="A4" s="17"/>
      <c r="B4" s="177" t="s">
        <v>8</v>
      </c>
      <c r="C4" s="177"/>
      <c r="D4" s="177"/>
      <c r="E4" s="177"/>
      <c r="F4" s="177"/>
      <c r="G4" s="177" t="s">
        <v>307</v>
      </c>
      <c r="H4" s="177"/>
      <c r="I4" s="177"/>
      <c r="J4" s="71"/>
    </row>
    <row r="5" spans="1:10" ht="24.45" customHeight="1">
      <c r="A5" s="72"/>
      <c r="B5" s="177" t="s">
        <v>66</v>
      </c>
      <c r="C5" s="177"/>
      <c r="D5" s="177"/>
      <c r="E5" s="206" t="s">
        <v>67</v>
      </c>
      <c r="F5" s="177" t="s">
        <v>104</v>
      </c>
      <c r="G5" s="177" t="s">
        <v>58</v>
      </c>
      <c r="H5" s="177" t="s">
        <v>100</v>
      </c>
      <c r="I5" s="177" t="s">
        <v>101</v>
      </c>
      <c r="J5" s="71"/>
    </row>
    <row r="6" spans="1:10" ht="24.45" customHeight="1">
      <c r="A6" s="72"/>
      <c r="B6" s="15" t="s">
        <v>79</v>
      </c>
      <c r="C6" s="15" t="s">
        <v>80</v>
      </c>
      <c r="D6" s="15" t="s">
        <v>81</v>
      </c>
      <c r="E6" s="207"/>
      <c r="F6" s="177"/>
      <c r="G6" s="177"/>
      <c r="H6" s="177"/>
      <c r="I6" s="177"/>
      <c r="J6" s="20"/>
    </row>
    <row r="7" spans="1:10" ht="27" customHeight="1">
      <c r="A7" s="21"/>
      <c r="B7" s="15"/>
      <c r="C7" s="15"/>
      <c r="D7" s="15"/>
      <c r="E7" s="15"/>
      <c r="F7" s="15" t="s">
        <v>105</v>
      </c>
      <c r="G7" s="22"/>
      <c r="H7" s="22"/>
      <c r="I7" s="22"/>
      <c r="J7" s="23"/>
    </row>
    <row r="8" spans="1:10" ht="27" customHeight="1">
      <c r="A8" s="21"/>
      <c r="B8" s="15"/>
      <c r="C8" s="15"/>
      <c r="D8" s="15"/>
      <c r="E8" s="118" t="s">
        <v>82</v>
      </c>
      <c r="F8" s="15" t="s">
        <v>106</v>
      </c>
      <c r="G8" s="22" t="s">
        <v>295</v>
      </c>
      <c r="H8" s="22"/>
      <c r="I8" s="22"/>
      <c r="J8" s="23"/>
    </row>
    <row r="9" spans="1:10" ht="27" customHeight="1">
      <c r="A9" s="21"/>
      <c r="B9" s="15"/>
      <c r="C9" s="15"/>
      <c r="D9" s="15"/>
      <c r="E9" s="15"/>
      <c r="F9" s="15"/>
      <c r="G9" s="22"/>
      <c r="H9" s="22"/>
      <c r="I9" s="22"/>
      <c r="J9" s="23"/>
    </row>
    <row r="10" spans="1:10" ht="27" customHeight="1">
      <c r="A10" s="21"/>
      <c r="B10" s="15"/>
      <c r="C10" s="15"/>
      <c r="D10" s="15"/>
      <c r="E10" s="15"/>
      <c r="F10" s="15"/>
      <c r="G10" s="22"/>
      <c r="H10" s="22"/>
      <c r="I10" s="22"/>
      <c r="J10" s="23"/>
    </row>
    <row r="11" spans="1:10" ht="27" customHeight="1">
      <c r="A11" s="21"/>
      <c r="B11" s="15"/>
      <c r="C11" s="15"/>
      <c r="D11" s="15"/>
      <c r="E11" s="15"/>
      <c r="F11" s="15"/>
      <c r="G11" s="22"/>
      <c r="H11" s="22"/>
      <c r="I11" s="22"/>
      <c r="J11" s="23"/>
    </row>
    <row r="12" spans="1:10" ht="27" customHeight="1">
      <c r="A12" s="21"/>
      <c r="B12" s="15"/>
      <c r="C12" s="15"/>
      <c r="D12" s="15"/>
      <c r="E12" s="15"/>
      <c r="F12" s="15"/>
      <c r="G12" s="22"/>
      <c r="H12" s="22"/>
      <c r="I12" s="22"/>
      <c r="J12" s="23"/>
    </row>
    <row r="13" spans="1:10" ht="27" customHeight="1">
      <c r="A13" s="21"/>
      <c r="B13" s="15"/>
      <c r="C13" s="15"/>
      <c r="D13" s="15"/>
      <c r="E13" s="15"/>
      <c r="F13" s="15"/>
      <c r="G13" s="22"/>
      <c r="H13" s="22"/>
      <c r="I13" s="22"/>
      <c r="J13" s="23"/>
    </row>
    <row r="14" spans="1:10" ht="27" customHeight="1">
      <c r="A14" s="21"/>
      <c r="B14" s="15"/>
      <c r="C14" s="15"/>
      <c r="D14" s="15"/>
      <c r="E14" s="15"/>
      <c r="F14" s="15"/>
      <c r="G14" s="22"/>
      <c r="H14" s="22"/>
      <c r="I14" s="22"/>
      <c r="J14" s="23"/>
    </row>
    <row r="15" spans="1:10" ht="27" customHeight="1">
      <c r="A15" s="21"/>
      <c r="B15" s="15"/>
      <c r="C15" s="15"/>
      <c r="D15" s="15"/>
      <c r="E15" s="15"/>
      <c r="F15" s="15"/>
      <c r="G15" s="22"/>
      <c r="H15" s="22"/>
      <c r="I15" s="22"/>
      <c r="J15" s="23"/>
    </row>
    <row r="16" spans="1:10" ht="27" customHeight="1">
      <c r="A16" s="136"/>
      <c r="B16" s="137"/>
      <c r="C16" s="137"/>
      <c r="D16" s="137"/>
      <c r="E16" s="137"/>
      <c r="F16" s="136"/>
      <c r="G16" s="136"/>
      <c r="H16" s="136"/>
      <c r="I16" s="136"/>
      <c r="J16" s="138"/>
    </row>
    <row r="17" spans="2:2" ht="27" customHeight="1">
      <c r="B17" s="139" t="s">
        <v>308</v>
      </c>
    </row>
    <row r="18" spans="2:2" ht="27" customHeight="1"/>
    <row r="19" spans="2:2" ht="27" customHeight="1"/>
    <row r="20" spans="2:2" ht="27" customHeight="1"/>
    <row r="21" spans="2:2" ht="27" customHeight="1"/>
    <row r="22" spans="2:2" ht="27" customHeight="1"/>
    <row r="23" spans="2:2" ht="27" customHeight="1"/>
    <row r="24" spans="2:2" ht="27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>
      <selection activeCell="A8" sqref="A8"/>
    </sheetView>
  </sheetViews>
  <sheetFormatPr defaultColWidth="9" defaultRowHeight="10.8"/>
  <cols>
    <col min="1" max="1" width="28.6640625" style="145" customWidth="1"/>
    <col min="2" max="4" width="10.44140625" style="145" customWidth="1"/>
    <col min="5" max="5" width="15.77734375" style="145" customWidth="1"/>
    <col min="6" max="6" width="12.6640625" style="145" customWidth="1"/>
    <col min="7" max="7" width="12.21875" style="145" customWidth="1"/>
    <col min="8" max="11" width="10.44140625" style="145" customWidth="1"/>
    <col min="12" max="12" width="13.77734375" style="32" customWidth="1"/>
    <col min="13" max="16384" width="9" style="32"/>
  </cols>
  <sheetData>
    <row r="1" spans="1:11" ht="25.2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45" customHeight="1">
      <c r="A2" s="228" t="s">
        <v>309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6.95" customHeight="1">
      <c r="A3" s="147" t="s">
        <v>364</v>
      </c>
      <c r="B3" s="147"/>
      <c r="C3" s="147"/>
      <c r="D3" s="147"/>
      <c r="E3" s="147"/>
      <c r="F3" s="147"/>
      <c r="G3" s="147"/>
      <c r="H3" s="147"/>
      <c r="I3" s="147"/>
      <c r="J3" s="147"/>
      <c r="K3" s="148" t="s">
        <v>310</v>
      </c>
    </row>
    <row r="4" spans="1:11" ht="33" customHeight="1">
      <c r="A4" s="230" t="s">
        <v>311</v>
      </c>
      <c r="B4" s="232" t="s">
        <v>312</v>
      </c>
      <c r="C4" s="232"/>
      <c r="D4" s="232"/>
      <c r="E4" s="232" t="s">
        <v>313</v>
      </c>
      <c r="F4" s="232" t="s">
        <v>314</v>
      </c>
      <c r="G4" s="232" t="s">
        <v>314</v>
      </c>
      <c r="H4" s="232" t="s">
        <v>314</v>
      </c>
      <c r="I4" s="232" t="s">
        <v>314</v>
      </c>
      <c r="J4" s="232" t="s">
        <v>314</v>
      </c>
      <c r="K4" s="232" t="s">
        <v>314</v>
      </c>
    </row>
    <row r="5" spans="1:11" ht="27" customHeight="1">
      <c r="A5" s="231"/>
      <c r="B5" s="230" t="s">
        <v>315</v>
      </c>
      <c r="C5" s="232" t="s">
        <v>316</v>
      </c>
      <c r="D5" s="232" t="s">
        <v>317</v>
      </c>
      <c r="E5" s="232"/>
      <c r="F5" s="232" t="s">
        <v>318</v>
      </c>
      <c r="G5" s="232" t="s">
        <v>318</v>
      </c>
      <c r="H5" s="229" t="s">
        <v>319</v>
      </c>
      <c r="I5" s="229" t="s">
        <v>319</v>
      </c>
      <c r="J5" s="229" t="s">
        <v>320</v>
      </c>
      <c r="K5" s="229" t="s">
        <v>320</v>
      </c>
    </row>
    <row r="6" spans="1:11" ht="27" customHeight="1">
      <c r="A6" s="231"/>
      <c r="B6" s="231"/>
      <c r="C6" s="230" t="s">
        <v>22</v>
      </c>
      <c r="D6" s="230"/>
      <c r="E6" s="230" t="s">
        <v>22</v>
      </c>
      <c r="F6" s="149" t="s">
        <v>321</v>
      </c>
      <c r="G6" s="150" t="s">
        <v>322</v>
      </c>
      <c r="H6" s="150" t="s">
        <v>321</v>
      </c>
      <c r="I6" s="150" t="s">
        <v>322</v>
      </c>
      <c r="J6" s="150" t="s">
        <v>321</v>
      </c>
      <c r="K6" s="150" t="s">
        <v>322</v>
      </c>
    </row>
    <row r="7" spans="1:11" ht="80.25" customHeight="1">
      <c r="A7" s="151" t="s">
        <v>106</v>
      </c>
      <c r="B7" s="152">
        <v>8</v>
      </c>
      <c r="C7" s="152">
        <v>8</v>
      </c>
      <c r="D7" s="152"/>
      <c r="E7" s="151" t="s">
        <v>323</v>
      </c>
      <c r="F7" s="151" t="s">
        <v>324</v>
      </c>
      <c r="G7" s="151" t="s">
        <v>325</v>
      </c>
      <c r="H7" s="151" t="s">
        <v>326</v>
      </c>
      <c r="I7" s="151" t="s">
        <v>327</v>
      </c>
      <c r="J7" s="151" t="s">
        <v>328</v>
      </c>
      <c r="K7" s="153" t="s">
        <v>329</v>
      </c>
    </row>
    <row r="8" spans="1:11" ht="27" customHeight="1"/>
    <row r="9" spans="1:11" ht="27" customHeight="1"/>
    <row r="10" spans="1:11" ht="27" customHeight="1"/>
    <row r="11" spans="1:11" ht="46.2" customHeight="1"/>
    <row r="12" spans="1:11" ht="27" customHeight="1"/>
    <row r="13" spans="1:11" ht="27" customHeight="1"/>
    <row r="14" spans="1:11" ht="27" customHeight="1"/>
    <row r="15" spans="1:11" ht="27" customHeight="1"/>
    <row r="16" spans="1:1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11">
    <mergeCell ref="A2:K2"/>
    <mergeCell ref="J5:K5"/>
    <mergeCell ref="B5:B6"/>
    <mergeCell ref="B4:D4"/>
    <mergeCell ref="D5:D6"/>
    <mergeCell ref="C5:C6"/>
    <mergeCell ref="F5:G5"/>
    <mergeCell ref="E4:E6"/>
    <mergeCell ref="A4:A6"/>
    <mergeCell ref="H5:I5"/>
    <mergeCell ref="F4:K4"/>
  </mergeCells>
  <phoneticPr fontId="9" type="noConversion"/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topLeftCell="A28" workbookViewId="0">
      <selection activeCell="B48" sqref="B48"/>
    </sheetView>
  </sheetViews>
  <sheetFormatPr defaultColWidth="9" defaultRowHeight="15.6"/>
  <cols>
    <col min="1" max="1" width="50.6640625" style="154" customWidth="1"/>
    <col min="2" max="2" width="10.88671875" style="154" customWidth="1"/>
    <col min="3" max="3" width="9" style="154"/>
    <col min="4" max="4" width="12.88671875" style="154" customWidth="1"/>
    <col min="5" max="16384" width="9" style="154"/>
  </cols>
  <sheetData>
    <row r="1" spans="1:8">
      <c r="A1" s="155"/>
    </row>
    <row r="2" spans="1:8" ht="25.8">
      <c r="A2" s="246" t="s">
        <v>330</v>
      </c>
      <c r="B2" s="246"/>
      <c r="C2" s="246"/>
      <c r="D2" s="246"/>
      <c r="E2" s="246"/>
      <c r="F2" s="246"/>
      <c r="G2" s="246"/>
    </row>
    <row r="4" spans="1:8">
      <c r="A4" s="238" t="s">
        <v>361</v>
      </c>
      <c r="B4" s="238"/>
      <c r="C4" s="238"/>
      <c r="D4" s="238"/>
      <c r="E4" s="238"/>
      <c r="F4" s="238"/>
      <c r="G4" s="238"/>
      <c r="H4" s="238"/>
    </row>
    <row r="5" spans="1:8">
      <c r="A5" s="239" t="s">
        <v>331</v>
      </c>
      <c r="B5" s="239"/>
      <c r="C5" s="239"/>
      <c r="D5" s="156"/>
      <c r="E5" s="157"/>
      <c r="F5" s="157"/>
      <c r="G5" s="157"/>
      <c r="H5" s="158" t="s">
        <v>332</v>
      </c>
    </row>
    <row r="6" spans="1:8">
      <c r="A6" s="233" t="s">
        <v>333</v>
      </c>
      <c r="B6" s="247" t="s">
        <v>334</v>
      </c>
      <c r="C6" s="247" t="s">
        <v>335</v>
      </c>
      <c r="D6" s="236" t="s">
        <v>336</v>
      </c>
      <c r="E6" s="236"/>
      <c r="F6" s="236"/>
      <c r="G6" s="236"/>
      <c r="H6" s="236"/>
    </row>
    <row r="7" spans="1:8">
      <c r="A7" s="234"/>
      <c r="B7" s="248"/>
      <c r="C7" s="248"/>
      <c r="D7" s="244" t="s">
        <v>58</v>
      </c>
      <c r="E7" s="241" t="s">
        <v>316</v>
      </c>
      <c r="F7" s="242"/>
      <c r="G7" s="241" t="s">
        <v>317</v>
      </c>
      <c r="H7" s="242"/>
    </row>
    <row r="8" spans="1:8">
      <c r="A8" s="235"/>
      <c r="B8" s="249"/>
      <c r="C8" s="249"/>
      <c r="D8" s="245"/>
      <c r="E8" s="159" t="s">
        <v>337</v>
      </c>
      <c r="F8" s="159" t="s">
        <v>338</v>
      </c>
      <c r="G8" s="159" t="s">
        <v>337</v>
      </c>
      <c r="H8" s="159" t="s">
        <v>338</v>
      </c>
    </row>
    <row r="9" spans="1:8">
      <c r="A9" s="160" t="s">
        <v>339</v>
      </c>
      <c r="B9" s="161"/>
      <c r="C9" s="161"/>
      <c r="D9" s="161">
        <v>0</v>
      </c>
      <c r="E9" s="159"/>
      <c r="F9" s="159"/>
      <c r="G9" s="159"/>
      <c r="H9" s="159"/>
    </row>
    <row r="10" spans="1:8">
      <c r="A10" s="162" t="s">
        <v>340</v>
      </c>
      <c r="B10" s="163"/>
      <c r="C10" s="164"/>
      <c r="D10" s="164"/>
      <c r="E10" s="165"/>
      <c r="F10" s="164"/>
      <c r="G10" s="164"/>
      <c r="H10" s="164"/>
    </row>
    <row r="11" spans="1:8">
      <c r="A11" s="166"/>
      <c r="B11" s="165" t="s">
        <v>341</v>
      </c>
      <c r="C11" s="164"/>
      <c r="D11" s="164"/>
      <c r="E11" s="164"/>
      <c r="F11" s="164"/>
      <c r="G11" s="164"/>
      <c r="H11" s="164"/>
    </row>
    <row r="12" spans="1:8">
      <c r="A12" s="162" t="s">
        <v>342</v>
      </c>
      <c r="B12" s="163"/>
      <c r="C12" s="164"/>
      <c r="D12" s="164"/>
      <c r="E12" s="164"/>
      <c r="F12" s="164"/>
      <c r="G12" s="164"/>
      <c r="H12" s="164"/>
    </row>
    <row r="13" spans="1:8">
      <c r="A13" s="166"/>
      <c r="B13" s="165" t="s">
        <v>341</v>
      </c>
      <c r="C13" s="164"/>
      <c r="D13" s="164"/>
      <c r="E13" s="164"/>
      <c r="F13" s="164"/>
      <c r="G13" s="164"/>
      <c r="H13" s="164"/>
    </row>
    <row r="14" spans="1:8">
      <c r="A14" s="162" t="s">
        <v>343</v>
      </c>
      <c r="B14" s="163"/>
      <c r="C14" s="164"/>
      <c r="D14" s="164"/>
      <c r="E14" s="164"/>
      <c r="F14" s="164"/>
      <c r="G14" s="164"/>
      <c r="H14" s="164"/>
    </row>
    <row r="15" spans="1:8">
      <c r="A15" s="166"/>
      <c r="B15" s="165" t="s">
        <v>341</v>
      </c>
      <c r="C15" s="164"/>
      <c r="D15" s="164"/>
      <c r="E15" s="164"/>
      <c r="F15" s="164"/>
      <c r="G15" s="164"/>
      <c r="H15" s="164"/>
    </row>
    <row r="16" spans="1:8">
      <c r="A16" s="162" t="s">
        <v>344</v>
      </c>
      <c r="B16" s="163"/>
      <c r="C16" s="164"/>
      <c r="D16" s="164"/>
      <c r="E16" s="164"/>
      <c r="F16" s="164"/>
      <c r="G16" s="164"/>
      <c r="H16" s="164"/>
    </row>
    <row r="17" spans="1:8">
      <c r="A17" s="166"/>
      <c r="B17" s="165" t="s">
        <v>341</v>
      </c>
      <c r="C17" s="164"/>
      <c r="D17" s="164"/>
      <c r="E17" s="164"/>
      <c r="F17" s="164"/>
      <c r="G17" s="164"/>
      <c r="H17" s="164"/>
    </row>
    <row r="18" spans="1:8">
      <c r="A18" s="162" t="s">
        <v>345</v>
      </c>
      <c r="B18" s="163"/>
      <c r="C18" s="164"/>
      <c r="D18" s="164"/>
      <c r="E18" s="164"/>
      <c r="F18" s="164"/>
      <c r="G18" s="164"/>
      <c r="H18" s="164"/>
    </row>
    <row r="19" spans="1:8">
      <c r="A19" s="166"/>
      <c r="B19" s="165" t="s">
        <v>341</v>
      </c>
      <c r="C19" s="164"/>
      <c r="D19" s="164"/>
      <c r="E19" s="164"/>
      <c r="F19" s="164"/>
      <c r="G19" s="164"/>
      <c r="H19" s="164"/>
    </row>
    <row r="20" spans="1:8">
      <c r="A20" s="162" t="s">
        <v>346</v>
      </c>
      <c r="B20" s="163"/>
      <c r="C20" s="167"/>
      <c r="D20" s="167"/>
      <c r="E20" s="164"/>
      <c r="F20" s="164"/>
      <c r="G20" s="164"/>
      <c r="H20" s="164"/>
    </row>
    <row r="21" spans="1:8">
      <c r="A21" s="166"/>
      <c r="B21" s="165" t="s">
        <v>341</v>
      </c>
      <c r="C21" s="167"/>
      <c r="D21" s="167"/>
      <c r="E21" s="164"/>
      <c r="F21" s="164"/>
      <c r="G21" s="164"/>
      <c r="H21" s="164"/>
    </row>
    <row r="22" spans="1:8">
      <c r="A22" s="168"/>
      <c r="B22" s="169"/>
      <c r="C22" s="169"/>
      <c r="D22" s="169"/>
      <c r="E22" s="169"/>
      <c r="F22" s="169"/>
    </row>
    <row r="23" spans="1:8">
      <c r="A23" s="238" t="s">
        <v>362</v>
      </c>
      <c r="B23" s="238"/>
      <c r="C23" s="238"/>
      <c r="D23" s="238"/>
      <c r="E23" s="238"/>
      <c r="F23" s="238"/>
    </row>
    <row r="24" spans="1:8">
      <c r="A24" s="239" t="s">
        <v>331</v>
      </c>
      <c r="B24" s="239"/>
      <c r="C24" s="157"/>
      <c r="D24" s="157"/>
      <c r="E24" s="157"/>
      <c r="F24" s="158" t="s">
        <v>332</v>
      </c>
    </row>
    <row r="25" spans="1:8">
      <c r="A25" s="243" t="s">
        <v>347</v>
      </c>
      <c r="B25" s="236" t="s">
        <v>336</v>
      </c>
      <c r="C25" s="236"/>
      <c r="D25" s="236"/>
      <c r="E25" s="236"/>
      <c r="F25" s="236"/>
    </row>
    <row r="26" spans="1:8">
      <c r="A26" s="243"/>
      <c r="B26" s="244" t="s">
        <v>58</v>
      </c>
      <c r="C26" s="241" t="s">
        <v>316</v>
      </c>
      <c r="D26" s="242"/>
      <c r="E26" s="241" t="s">
        <v>317</v>
      </c>
      <c r="F26" s="242"/>
    </row>
    <row r="27" spans="1:8">
      <c r="A27" s="243"/>
      <c r="B27" s="245"/>
      <c r="C27" s="159" t="s">
        <v>337</v>
      </c>
      <c r="D27" s="159" t="s">
        <v>338</v>
      </c>
      <c r="E27" s="159" t="s">
        <v>337</v>
      </c>
      <c r="F27" s="159" t="s">
        <v>338</v>
      </c>
    </row>
    <row r="28" spans="1:8">
      <c r="A28" s="160" t="s">
        <v>339</v>
      </c>
      <c r="B28" s="161">
        <v>0</v>
      </c>
      <c r="C28" s="159"/>
      <c r="D28" s="159"/>
      <c r="E28" s="159"/>
      <c r="F28" s="159"/>
    </row>
    <row r="29" spans="1:8">
      <c r="A29" s="162" t="s">
        <v>348</v>
      </c>
      <c r="B29" s="170"/>
      <c r="C29" s="164"/>
      <c r="D29" s="164"/>
      <c r="E29" s="164"/>
      <c r="F29" s="164"/>
    </row>
    <row r="30" spans="1:8">
      <c r="A30" s="162" t="s">
        <v>349</v>
      </c>
      <c r="B30" s="170"/>
      <c r="C30" s="164"/>
      <c r="D30" s="164"/>
      <c r="E30" s="164"/>
      <c r="F30" s="164"/>
    </row>
    <row r="31" spans="1:8">
      <c r="A31" s="162" t="s">
        <v>350</v>
      </c>
      <c r="B31" s="164"/>
      <c r="C31" s="164"/>
      <c r="D31" s="164"/>
      <c r="E31" s="164"/>
      <c r="F31" s="164"/>
    </row>
    <row r="32" spans="1:8">
      <c r="A32" s="162" t="s">
        <v>351</v>
      </c>
      <c r="B32" s="164"/>
      <c r="C32" s="164"/>
      <c r="D32" s="164"/>
      <c r="E32" s="164"/>
      <c r="F32" s="164"/>
    </row>
    <row r="33" spans="1:8">
      <c r="A33" s="162" t="s">
        <v>352</v>
      </c>
      <c r="B33" s="164"/>
      <c r="C33" s="164"/>
      <c r="D33" s="164"/>
      <c r="E33" s="164"/>
      <c r="F33" s="164"/>
    </row>
    <row r="34" spans="1:8">
      <c r="A34" s="168"/>
      <c r="B34" s="169"/>
      <c r="C34" s="169"/>
      <c r="D34" s="169"/>
      <c r="E34" s="169"/>
      <c r="F34" s="169"/>
    </row>
    <row r="35" spans="1:8">
      <c r="A35" s="238" t="s">
        <v>363</v>
      </c>
      <c r="B35" s="238"/>
      <c r="C35" s="238"/>
      <c r="D35" s="238"/>
      <c r="E35" s="238"/>
      <c r="F35" s="238"/>
      <c r="G35" s="238"/>
    </row>
    <row r="36" spans="1:8">
      <c r="A36" s="156" t="s">
        <v>331</v>
      </c>
      <c r="B36" s="156"/>
      <c r="C36" s="157"/>
      <c r="D36" s="157"/>
      <c r="E36" s="157"/>
      <c r="F36" s="237" t="s">
        <v>332</v>
      </c>
      <c r="G36" s="237"/>
    </row>
    <row r="37" spans="1:8">
      <c r="A37" s="233" t="s">
        <v>353</v>
      </c>
      <c r="B37" s="240" t="s">
        <v>354</v>
      </c>
      <c r="C37" s="240" t="s">
        <v>355</v>
      </c>
      <c r="D37" s="236" t="s">
        <v>336</v>
      </c>
      <c r="E37" s="236"/>
      <c r="F37" s="236"/>
      <c r="G37" s="236"/>
      <c r="H37" s="236"/>
    </row>
    <row r="38" spans="1:8">
      <c r="A38" s="234"/>
      <c r="B38" s="240"/>
      <c r="C38" s="240"/>
      <c r="D38" s="236" t="s">
        <v>58</v>
      </c>
      <c r="E38" s="236" t="s">
        <v>316</v>
      </c>
      <c r="F38" s="236"/>
      <c r="G38" s="236" t="s">
        <v>317</v>
      </c>
      <c r="H38" s="236"/>
    </row>
    <row r="39" spans="1:8">
      <c r="A39" s="235"/>
      <c r="B39" s="240"/>
      <c r="C39" s="240"/>
      <c r="D39" s="236"/>
      <c r="E39" s="159" t="s">
        <v>337</v>
      </c>
      <c r="F39" s="159" t="s">
        <v>338</v>
      </c>
      <c r="G39" s="159" t="s">
        <v>337</v>
      </c>
      <c r="H39" s="159" t="s">
        <v>338</v>
      </c>
    </row>
    <row r="40" spans="1:8">
      <c r="A40" s="160" t="s">
        <v>339</v>
      </c>
      <c r="B40" s="171">
        <v>0</v>
      </c>
      <c r="C40" s="164">
        <v>11</v>
      </c>
      <c r="D40" s="161">
        <v>0</v>
      </c>
      <c r="E40" s="164">
        <v>0</v>
      </c>
      <c r="F40" s="164"/>
      <c r="G40" s="164"/>
      <c r="H40" s="164"/>
    </row>
    <row r="41" spans="1:8">
      <c r="A41" s="162" t="s">
        <v>356</v>
      </c>
      <c r="B41" s="172"/>
      <c r="C41" s="164"/>
      <c r="D41" s="164"/>
      <c r="E41" s="164"/>
      <c r="F41" s="164"/>
      <c r="G41" s="164"/>
      <c r="H41" s="164"/>
    </row>
    <row r="42" spans="1:8">
      <c r="A42" s="173" t="s">
        <v>357</v>
      </c>
      <c r="B42" s="173"/>
      <c r="C42" s="164"/>
      <c r="D42" s="164"/>
      <c r="E42" s="164"/>
      <c r="F42" s="164"/>
      <c r="G42" s="164"/>
      <c r="H42" s="164"/>
    </row>
    <row r="43" spans="1:8">
      <c r="A43" s="173" t="s">
        <v>358</v>
      </c>
      <c r="B43" s="173"/>
      <c r="C43" s="164"/>
      <c r="D43" s="164"/>
      <c r="E43" s="164"/>
      <c r="F43" s="164"/>
      <c r="G43" s="164"/>
      <c r="H43" s="164"/>
    </row>
    <row r="44" spans="1:8">
      <c r="A44" s="173" t="s">
        <v>359</v>
      </c>
      <c r="B44" s="173"/>
      <c r="C44" s="164"/>
      <c r="D44" s="164"/>
      <c r="E44" s="164"/>
      <c r="F44" s="164"/>
      <c r="G44" s="164"/>
      <c r="H44" s="164"/>
    </row>
    <row r="45" spans="1:8">
      <c r="A45" s="162" t="s">
        <v>360</v>
      </c>
      <c r="B45" s="172"/>
      <c r="C45" s="164">
        <v>11</v>
      </c>
      <c r="D45" s="164">
        <v>0</v>
      </c>
      <c r="E45" s="164">
        <v>0</v>
      </c>
      <c r="F45" s="164"/>
      <c r="G45" s="164"/>
      <c r="H45" s="164"/>
    </row>
    <row r="48" spans="1:8">
      <c r="A48" s="131"/>
    </row>
  </sheetData>
  <mergeCells count="26">
    <mergeCell ref="A2:G2"/>
    <mergeCell ref="A4:H4"/>
    <mergeCell ref="A6:A8"/>
    <mergeCell ref="B6:B8"/>
    <mergeCell ref="C6:C8"/>
    <mergeCell ref="D7:D8"/>
    <mergeCell ref="D6:H6"/>
    <mergeCell ref="A5:C5"/>
    <mergeCell ref="G7:H7"/>
    <mergeCell ref="E7:F7"/>
    <mergeCell ref="A37:A39"/>
    <mergeCell ref="D37:H37"/>
    <mergeCell ref="F36:G36"/>
    <mergeCell ref="A23:F23"/>
    <mergeCell ref="E38:F38"/>
    <mergeCell ref="A24:B24"/>
    <mergeCell ref="G38:H38"/>
    <mergeCell ref="C37:C39"/>
    <mergeCell ref="B37:B39"/>
    <mergeCell ref="D38:D39"/>
    <mergeCell ref="C26:D26"/>
    <mergeCell ref="A25:A27"/>
    <mergeCell ref="B26:B27"/>
    <mergeCell ref="A35:G35"/>
    <mergeCell ref="B25:F25"/>
    <mergeCell ref="E26:F26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opLeftCell="G1" workbookViewId="0">
      <pane ySplit="6" topLeftCell="A7" activePane="bottomLeft" state="frozen"/>
      <selection pane="bottomLeft" activeCell="F7" sqref="F7"/>
    </sheetView>
  </sheetViews>
  <sheetFormatPr defaultColWidth="10" defaultRowHeight="10.8"/>
  <cols>
    <col min="1" max="1" width="4.77734375" style="32" customWidth="1"/>
    <col min="2" max="2" width="4.6640625" style="32" customWidth="1"/>
    <col min="3" max="3" width="5" style="32" customWidth="1"/>
    <col min="4" max="4" width="9.44140625" style="32" customWidth="1"/>
    <col min="5" max="5" width="38.77734375" style="32" customWidth="1"/>
    <col min="6" max="6" width="18.109375" style="32" customWidth="1"/>
    <col min="7" max="17" width="15.109375" style="32" customWidth="1"/>
    <col min="18" max="18" width="11.33203125" style="32" customWidth="1"/>
    <col min="19" max="19" width="9.77734375" style="32" customWidth="1"/>
    <col min="20" max="16384" width="10" style="32"/>
  </cols>
  <sheetData>
    <row r="1" spans="1:20" ht="25.2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/>
    </row>
    <row r="2" spans="1:20" ht="22.95" customHeight="1">
      <c r="A2" s="189" t="s">
        <v>56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1:20" ht="19.5" customHeight="1">
      <c r="A3" s="37" t="s">
        <v>57</v>
      </c>
      <c r="B3" s="38"/>
      <c r="C3" s="37"/>
      <c r="D3" s="37"/>
      <c r="E3" s="39"/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40"/>
      <c r="T3" s="41"/>
    </row>
    <row r="4" spans="1:20" ht="24.45" customHeight="1">
      <c r="A4" s="195" t="s">
        <v>8</v>
      </c>
      <c r="B4" s="196"/>
      <c r="C4" s="196"/>
      <c r="D4" s="196"/>
      <c r="E4" s="197"/>
      <c r="F4" s="202" t="s">
        <v>58</v>
      </c>
      <c r="G4" s="203" t="s">
        <v>59</v>
      </c>
      <c r="H4" s="199" t="s">
        <v>60</v>
      </c>
      <c r="I4" s="200"/>
      <c r="J4" s="201"/>
      <c r="K4" s="202" t="s">
        <v>61</v>
      </c>
      <c r="L4" s="179"/>
      <c r="M4" s="186" t="s">
        <v>62</v>
      </c>
      <c r="N4" s="190" t="s">
        <v>63</v>
      </c>
      <c r="O4" s="191"/>
      <c r="P4" s="191"/>
      <c r="Q4" s="191"/>
      <c r="R4" s="192"/>
      <c r="S4" s="202" t="s">
        <v>64</v>
      </c>
      <c r="T4" s="179" t="s">
        <v>65</v>
      </c>
    </row>
    <row r="5" spans="1:20" ht="24.45" customHeight="1">
      <c r="A5" s="195" t="s">
        <v>66</v>
      </c>
      <c r="B5" s="196"/>
      <c r="C5" s="197"/>
      <c r="D5" s="198" t="s">
        <v>67</v>
      </c>
      <c r="E5" s="193" t="s">
        <v>68</v>
      </c>
      <c r="F5" s="179"/>
      <c r="G5" s="203"/>
      <c r="H5" s="181" t="s">
        <v>69</v>
      </c>
      <c r="I5" s="181" t="s">
        <v>70</v>
      </c>
      <c r="J5" s="181" t="s">
        <v>71</v>
      </c>
      <c r="K5" s="184" t="s">
        <v>72</v>
      </c>
      <c r="L5" s="179" t="s">
        <v>73</v>
      </c>
      <c r="M5" s="187"/>
      <c r="N5" s="183" t="s">
        <v>74</v>
      </c>
      <c r="O5" s="183" t="s">
        <v>75</v>
      </c>
      <c r="P5" s="183" t="s">
        <v>76</v>
      </c>
      <c r="Q5" s="183" t="s">
        <v>77</v>
      </c>
      <c r="R5" s="183" t="s">
        <v>78</v>
      </c>
      <c r="S5" s="179"/>
      <c r="T5" s="179"/>
    </row>
    <row r="6" spans="1:20" ht="24.45" customHeight="1">
      <c r="A6" s="42" t="s">
        <v>79</v>
      </c>
      <c r="B6" s="43" t="s">
        <v>80</v>
      </c>
      <c r="C6" s="44" t="s">
        <v>81</v>
      </c>
      <c r="D6" s="194"/>
      <c r="E6" s="194"/>
      <c r="F6" s="180"/>
      <c r="G6" s="194"/>
      <c r="H6" s="182"/>
      <c r="I6" s="182"/>
      <c r="J6" s="182"/>
      <c r="K6" s="185"/>
      <c r="L6" s="180"/>
      <c r="M6" s="188"/>
      <c r="N6" s="180"/>
      <c r="O6" s="180"/>
      <c r="P6" s="180"/>
      <c r="Q6" s="180"/>
      <c r="R6" s="180"/>
      <c r="S6" s="180"/>
      <c r="T6" s="180"/>
    </row>
    <row r="7" spans="1:20" ht="31.95" customHeight="1">
      <c r="A7" s="45"/>
      <c r="B7" s="45"/>
      <c r="C7" s="45"/>
      <c r="D7" s="46" t="s">
        <v>82</v>
      </c>
      <c r="E7" s="47" t="s">
        <v>83</v>
      </c>
      <c r="F7" s="22">
        <v>1516.59</v>
      </c>
      <c r="G7" s="48"/>
      <c r="H7" s="22">
        <v>1516.59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8" customHeight="1">
      <c r="A8" s="15">
        <v>208</v>
      </c>
      <c r="B8" s="49" t="s">
        <v>84</v>
      </c>
      <c r="C8" s="49" t="s">
        <v>85</v>
      </c>
      <c r="D8" s="50" t="s">
        <v>82</v>
      </c>
      <c r="E8" s="51" t="s">
        <v>86</v>
      </c>
      <c r="F8" s="22">
        <v>1.66</v>
      </c>
      <c r="G8" s="52"/>
      <c r="H8" s="22">
        <v>1.66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18" customHeight="1">
      <c r="A9" s="15">
        <v>208</v>
      </c>
      <c r="B9" s="49" t="s">
        <v>84</v>
      </c>
      <c r="C9" s="49" t="s">
        <v>84</v>
      </c>
      <c r="D9" s="50" t="s">
        <v>82</v>
      </c>
      <c r="E9" s="51" t="s">
        <v>87</v>
      </c>
      <c r="F9" s="22">
        <v>164.63</v>
      </c>
      <c r="G9" s="52"/>
      <c r="H9" s="22">
        <v>164.63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ht="18" customHeight="1">
      <c r="A10" s="15">
        <v>208</v>
      </c>
      <c r="B10" s="49" t="s">
        <v>84</v>
      </c>
      <c r="C10" s="49" t="s">
        <v>88</v>
      </c>
      <c r="D10" s="50" t="s">
        <v>82</v>
      </c>
      <c r="E10" s="51" t="s">
        <v>89</v>
      </c>
      <c r="F10" s="22">
        <v>82.31</v>
      </c>
      <c r="G10" s="52"/>
      <c r="H10" s="22">
        <v>82.31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ht="18" customHeight="1">
      <c r="A11" s="15">
        <v>208</v>
      </c>
      <c r="B11" s="49" t="s">
        <v>90</v>
      </c>
      <c r="C11" s="49" t="s">
        <v>90</v>
      </c>
      <c r="D11" s="50" t="s">
        <v>82</v>
      </c>
      <c r="E11" s="51" t="s">
        <v>91</v>
      </c>
      <c r="F11" s="22">
        <v>9.4700000000000006</v>
      </c>
      <c r="G11" s="52"/>
      <c r="H11" s="22">
        <v>9.4700000000000006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18" customHeight="1">
      <c r="A12" s="15">
        <v>210</v>
      </c>
      <c r="B12" s="49" t="s">
        <v>92</v>
      </c>
      <c r="C12" s="49" t="s">
        <v>92</v>
      </c>
      <c r="D12" s="50" t="s">
        <v>82</v>
      </c>
      <c r="E12" s="51" t="s">
        <v>93</v>
      </c>
      <c r="F12" s="22">
        <v>1057.8800000000001</v>
      </c>
      <c r="G12" s="52"/>
      <c r="H12" s="22">
        <v>1057.8800000000001</v>
      </c>
      <c r="I12" s="52"/>
      <c r="J12" s="52"/>
      <c r="K12" s="52"/>
      <c r="L12" s="52"/>
      <c r="M12" s="52"/>
      <c r="N12" s="53"/>
      <c r="O12" s="52"/>
      <c r="P12" s="52"/>
      <c r="Q12" s="52"/>
      <c r="R12" s="52"/>
      <c r="S12" s="52"/>
      <c r="T12" s="53"/>
    </row>
    <row r="13" spans="1:20" ht="18" customHeight="1">
      <c r="A13" s="15">
        <v>210</v>
      </c>
      <c r="B13" s="49" t="s">
        <v>94</v>
      </c>
      <c r="C13" s="49" t="s">
        <v>92</v>
      </c>
      <c r="D13" s="50" t="s">
        <v>82</v>
      </c>
      <c r="E13" s="51" t="s">
        <v>95</v>
      </c>
      <c r="F13" s="22">
        <v>77.17</v>
      </c>
      <c r="G13" s="52"/>
      <c r="H13" s="22">
        <v>77.17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3"/>
    </row>
    <row r="14" spans="1:20" ht="18" customHeight="1">
      <c r="A14" s="15">
        <v>221</v>
      </c>
      <c r="B14" s="49" t="s">
        <v>92</v>
      </c>
      <c r="C14" s="49" t="s">
        <v>85</v>
      </c>
      <c r="D14" s="50" t="s">
        <v>82</v>
      </c>
      <c r="E14" s="51" t="s">
        <v>96</v>
      </c>
      <c r="F14" s="22">
        <v>123.47</v>
      </c>
      <c r="G14" s="52"/>
      <c r="H14" s="22">
        <v>123.47</v>
      </c>
      <c r="I14" s="52"/>
      <c r="J14" s="52"/>
      <c r="K14" s="53"/>
      <c r="L14" s="52"/>
      <c r="M14" s="52"/>
      <c r="N14" s="52"/>
      <c r="O14" s="52"/>
      <c r="P14" s="52"/>
      <c r="Q14" s="53"/>
      <c r="R14" s="52"/>
      <c r="S14" s="52"/>
      <c r="T14" s="53"/>
    </row>
    <row r="15" spans="1:20">
      <c r="A15" s="54"/>
      <c r="B15" s="54"/>
      <c r="C15" s="54"/>
      <c r="D15" s="55"/>
      <c r="E15" s="54"/>
      <c r="F15" s="54"/>
      <c r="G15" s="54"/>
      <c r="H15" s="55"/>
      <c r="I15" s="56"/>
      <c r="J15" s="56"/>
      <c r="K15" s="55"/>
      <c r="L15" s="55"/>
      <c r="M15" s="55"/>
      <c r="N15" s="55"/>
      <c r="O15" s="56"/>
      <c r="P15" s="56"/>
      <c r="Q15" s="56"/>
      <c r="R15" s="55"/>
      <c r="S15" s="55"/>
      <c r="T15" s="54"/>
    </row>
    <row r="16" spans="1:20" ht="12">
      <c r="A16" s="54"/>
      <c r="B16" s="54"/>
      <c r="C16" s="54"/>
      <c r="D16" s="54"/>
      <c r="E16" s="57"/>
      <c r="F16" s="54"/>
      <c r="G16" s="54"/>
      <c r="H16" s="55"/>
      <c r="I16" s="56"/>
      <c r="J16" s="56"/>
      <c r="K16" s="55"/>
      <c r="L16" s="54"/>
      <c r="M16" s="55"/>
      <c r="N16" s="55"/>
      <c r="O16" s="56"/>
      <c r="P16" s="56"/>
      <c r="Q16" s="40"/>
      <c r="R16" s="55"/>
      <c r="S16" s="55"/>
      <c r="T16" s="54"/>
    </row>
    <row r="17" spans="1:20" ht="12">
      <c r="A17" s="54"/>
      <c r="B17" s="55"/>
      <c r="C17" s="55"/>
      <c r="D17" s="54"/>
      <c r="E17" s="57"/>
      <c r="F17" s="54"/>
      <c r="G17" s="54"/>
      <c r="H17" s="54"/>
      <c r="I17" s="40"/>
      <c r="J17" s="40"/>
      <c r="K17" s="55"/>
      <c r="L17" s="54"/>
      <c r="M17" s="55"/>
      <c r="N17" s="55"/>
      <c r="O17" s="56"/>
      <c r="P17" s="56"/>
      <c r="Q17" s="56"/>
      <c r="R17" s="55"/>
      <c r="S17" s="54"/>
      <c r="T17" s="54"/>
    </row>
    <row r="18" spans="1:20">
      <c r="A18" s="54"/>
      <c r="B18" s="54"/>
      <c r="C18" s="54"/>
      <c r="D18" s="54"/>
      <c r="E18" s="54"/>
      <c r="F18" s="54"/>
      <c r="G18" s="54"/>
      <c r="H18" s="54"/>
      <c r="I18" s="40"/>
      <c r="J18" s="40"/>
      <c r="K18" s="55"/>
      <c r="L18" s="55"/>
      <c r="M18" s="55"/>
      <c r="N18" s="54"/>
      <c r="O18" s="56"/>
      <c r="P18" s="56"/>
      <c r="Q18" s="56"/>
      <c r="R18" s="55"/>
      <c r="S18" s="54"/>
      <c r="T18" s="54"/>
    </row>
    <row r="19" spans="1:20">
      <c r="A19" s="54"/>
      <c r="B19" s="54"/>
      <c r="C19" s="54"/>
      <c r="D19" s="54"/>
      <c r="E19" s="54"/>
      <c r="F19" s="54"/>
      <c r="G19" s="54"/>
      <c r="H19" s="54"/>
      <c r="I19" s="40"/>
      <c r="J19" s="40"/>
      <c r="K19" s="55"/>
      <c r="L19" s="55"/>
      <c r="M19" s="54"/>
      <c r="N19" s="54"/>
      <c r="O19" s="40"/>
      <c r="P19" s="56"/>
      <c r="Q19" s="56"/>
      <c r="R19" s="54"/>
      <c r="S19" s="54"/>
      <c r="T19" s="54"/>
    </row>
    <row r="20" spans="1:20">
      <c r="A20" s="54"/>
      <c r="B20" s="54"/>
      <c r="C20" s="54"/>
      <c r="D20" s="54"/>
      <c r="E20" s="54"/>
      <c r="F20" s="54"/>
      <c r="G20" s="54"/>
      <c r="H20" s="54"/>
      <c r="I20" s="40"/>
      <c r="J20" s="40"/>
      <c r="K20" s="54"/>
      <c r="L20" s="55"/>
      <c r="M20" s="54"/>
      <c r="N20" s="54"/>
      <c r="O20" s="40"/>
      <c r="P20" s="40"/>
      <c r="Q20" s="56"/>
      <c r="R20" s="54"/>
      <c r="S20" s="54"/>
      <c r="T20" s="54"/>
    </row>
    <row r="21" spans="1:20">
      <c r="A21" s="40"/>
      <c r="B21" s="40"/>
      <c r="C21" s="40"/>
      <c r="D21" s="40"/>
      <c r="E21" s="40"/>
      <c r="F21" s="40"/>
      <c r="G21" s="54"/>
      <c r="H21" s="54"/>
      <c r="I21" s="40"/>
      <c r="J21" s="40"/>
      <c r="K21" s="54"/>
      <c r="L21" s="55"/>
      <c r="M21" s="54"/>
      <c r="N21" s="54"/>
      <c r="O21" s="40"/>
      <c r="P21" s="40"/>
      <c r="Q21" s="40"/>
      <c r="R21" s="54"/>
      <c r="S21" s="54"/>
      <c r="T21" s="54"/>
    </row>
    <row r="22" spans="1:20">
      <c r="A22" s="58"/>
      <c r="B22" s="58"/>
      <c r="C22" s="58"/>
      <c r="D22" s="58"/>
      <c r="E22" s="58"/>
      <c r="F22" s="40"/>
      <c r="G22" s="54"/>
      <c r="H22" s="54"/>
      <c r="I22" s="40"/>
      <c r="J22" s="40"/>
      <c r="K22" s="54"/>
      <c r="L22" s="54"/>
      <c r="M22" s="54"/>
      <c r="N22" s="54"/>
      <c r="O22" s="40"/>
      <c r="P22" s="40"/>
      <c r="Q22" s="40"/>
      <c r="R22" s="54"/>
      <c r="S22" s="54"/>
      <c r="T22" s="54"/>
    </row>
    <row r="23" spans="1:20" ht="15.6">
      <c r="A23" s="35"/>
      <c r="B23" s="35"/>
      <c r="C23" s="35"/>
      <c r="D23" s="35"/>
      <c r="E23" s="35"/>
      <c r="F23" s="35"/>
      <c r="G23" s="59"/>
      <c r="H23" s="59"/>
      <c r="I23" s="35"/>
      <c r="J23" s="35"/>
      <c r="K23" s="59"/>
      <c r="L23" s="59"/>
      <c r="M23" s="59"/>
      <c r="N23" s="60"/>
      <c r="O23" s="61"/>
      <c r="P23" s="35"/>
      <c r="Q23" s="35"/>
      <c r="R23" s="59"/>
      <c r="S23" s="59"/>
      <c r="T23" s="59"/>
    </row>
    <row r="24" spans="1:20" ht="15.6">
      <c r="A24" s="59"/>
      <c r="B24" s="59"/>
      <c r="C24" s="59"/>
      <c r="D24" s="59"/>
      <c r="E24" s="59"/>
      <c r="F24" s="59"/>
      <c r="G24" s="59"/>
      <c r="H24" s="59"/>
      <c r="I24" s="35"/>
      <c r="J24" s="35"/>
      <c r="K24" s="59"/>
      <c r="L24" s="59"/>
      <c r="M24" s="59"/>
      <c r="N24" s="59"/>
      <c r="O24" s="35"/>
      <c r="P24" s="35"/>
      <c r="Q24" s="35"/>
      <c r="R24" s="59"/>
      <c r="S24" s="59"/>
      <c r="T24" s="59"/>
    </row>
    <row r="25" spans="1:20" ht="15.6">
      <c r="A25" s="59"/>
      <c r="B25" s="59"/>
      <c r="C25" s="59"/>
      <c r="D25" s="59"/>
      <c r="E25" s="59"/>
      <c r="F25" s="59"/>
      <c r="G25" s="59"/>
      <c r="H25" s="59"/>
      <c r="I25" s="35"/>
      <c r="J25" s="35"/>
      <c r="K25" s="59"/>
      <c r="L25" s="59"/>
      <c r="M25" s="59"/>
      <c r="N25" s="59"/>
      <c r="O25" s="35"/>
      <c r="P25" s="35"/>
      <c r="Q25" s="35"/>
      <c r="R25" s="59"/>
      <c r="S25" s="59"/>
      <c r="T25" s="59"/>
    </row>
    <row r="26" spans="1:20" ht="15.6">
      <c r="A26" s="59"/>
      <c r="B26" s="59"/>
      <c r="C26" s="59"/>
      <c r="D26" s="59"/>
      <c r="E26" s="59"/>
      <c r="F26" s="59"/>
      <c r="G26" s="59"/>
      <c r="H26" s="59"/>
      <c r="I26" s="35"/>
      <c r="J26" s="35"/>
      <c r="K26" s="59"/>
      <c r="L26" s="59"/>
      <c r="M26" s="59"/>
      <c r="N26" s="59"/>
      <c r="O26" s="35"/>
      <c r="P26" s="35"/>
      <c r="Q26" s="35"/>
      <c r="R26" s="59"/>
      <c r="S26" s="59"/>
      <c r="T26" s="59"/>
    </row>
    <row r="27" spans="1:20" ht="15.6">
      <c r="A27" s="59"/>
      <c r="B27" s="59"/>
      <c r="C27" s="59"/>
      <c r="D27" s="59"/>
      <c r="E27" s="59"/>
      <c r="F27" s="59"/>
      <c r="G27" s="59"/>
      <c r="H27" s="59"/>
      <c r="I27" s="35"/>
      <c r="J27" s="35"/>
      <c r="K27" s="59"/>
      <c r="L27" s="59"/>
      <c r="M27" s="59"/>
      <c r="N27" s="59"/>
      <c r="O27" s="35"/>
      <c r="P27" s="35"/>
      <c r="Q27" s="35"/>
      <c r="R27" s="59"/>
      <c r="S27" s="59"/>
      <c r="T27" s="59"/>
    </row>
    <row r="28" spans="1:20" ht="15.6">
      <c r="A28" s="59"/>
      <c r="B28" s="59"/>
      <c r="C28" s="59"/>
      <c r="D28" s="59"/>
      <c r="E28" s="59"/>
      <c r="F28" s="59"/>
      <c r="G28" s="59"/>
      <c r="H28" s="59"/>
      <c r="I28" s="35"/>
      <c r="J28" s="35"/>
      <c r="K28" s="59"/>
      <c r="L28" s="59"/>
      <c r="M28" s="59"/>
      <c r="N28" s="59"/>
      <c r="O28" s="35"/>
      <c r="P28" s="35"/>
      <c r="Q28" s="35"/>
      <c r="R28" s="59"/>
      <c r="S28" s="59"/>
      <c r="T28" s="59"/>
    </row>
    <row r="29" spans="1:20" ht="15.6">
      <c r="A29" s="59"/>
      <c r="B29" s="59"/>
      <c r="C29" s="59"/>
      <c r="D29" s="59"/>
      <c r="E29" s="59"/>
      <c r="F29" s="59"/>
      <c r="G29" s="59"/>
      <c r="H29" s="59"/>
      <c r="I29" s="35"/>
      <c r="J29" s="35"/>
      <c r="K29" s="59"/>
      <c r="L29" s="59"/>
      <c r="M29" s="59"/>
      <c r="N29" s="59"/>
      <c r="O29" s="35"/>
      <c r="P29" s="35"/>
      <c r="Q29" s="35"/>
      <c r="R29" s="59"/>
      <c r="S29" s="59"/>
      <c r="T29" s="59"/>
    </row>
    <row r="30" spans="1:20" ht="15.6">
      <c r="A30" s="59"/>
      <c r="B30" s="59"/>
      <c r="C30" s="59"/>
      <c r="D30" s="59"/>
      <c r="E30" s="59"/>
      <c r="F30" s="59"/>
      <c r="G30" s="59"/>
      <c r="H30" s="59"/>
      <c r="I30" s="35"/>
      <c r="J30" s="35"/>
      <c r="K30" s="59"/>
      <c r="L30" s="59"/>
      <c r="M30" s="59"/>
      <c r="N30" s="59"/>
      <c r="O30" s="35"/>
      <c r="P30" s="35"/>
      <c r="Q30" s="35"/>
      <c r="R30" s="59"/>
      <c r="S30" s="59"/>
      <c r="T30" s="59"/>
    </row>
    <row r="31" spans="1:20" ht="15.6">
      <c r="A31" s="59"/>
      <c r="B31" s="59"/>
      <c r="C31" s="59"/>
      <c r="D31" s="59"/>
      <c r="E31" s="59"/>
      <c r="F31" s="59"/>
      <c r="G31" s="59"/>
      <c r="H31" s="59"/>
      <c r="I31" s="35"/>
      <c r="J31" s="35"/>
      <c r="K31" s="59"/>
      <c r="L31" s="59"/>
      <c r="M31" s="59"/>
      <c r="N31" s="59"/>
      <c r="O31" s="35"/>
      <c r="P31" s="35"/>
      <c r="Q31" s="35"/>
      <c r="R31" s="59"/>
      <c r="S31" s="59"/>
      <c r="T31" s="59"/>
    </row>
    <row r="32" spans="1:20" ht="15.6">
      <c r="A32" s="59"/>
      <c r="B32" s="59"/>
      <c r="C32" s="59"/>
      <c r="D32" s="59"/>
      <c r="E32" s="59"/>
      <c r="F32" s="59"/>
      <c r="G32" s="59"/>
      <c r="H32" s="59"/>
      <c r="I32" s="35"/>
      <c r="J32" s="35"/>
      <c r="K32" s="59"/>
      <c r="L32" s="59"/>
      <c r="M32" s="59"/>
      <c r="N32" s="59"/>
      <c r="O32" s="35"/>
      <c r="P32" s="35"/>
      <c r="Q32" s="35"/>
      <c r="R32" s="59"/>
      <c r="S32" s="59"/>
      <c r="T32" s="59"/>
    </row>
    <row r="33" spans="1:20" ht="15.6">
      <c r="A33" s="59"/>
      <c r="B33" s="59"/>
      <c r="C33" s="59"/>
      <c r="D33" s="59"/>
      <c r="E33" s="59"/>
      <c r="F33" s="59"/>
      <c r="G33" s="59"/>
      <c r="H33" s="59"/>
      <c r="I33" s="35"/>
      <c r="J33" s="35"/>
      <c r="K33" s="59"/>
      <c r="L33" s="59"/>
      <c r="M33" s="59"/>
      <c r="N33" s="59"/>
      <c r="O33" s="35"/>
      <c r="P33" s="35"/>
      <c r="Q33" s="35"/>
      <c r="R33" s="59"/>
      <c r="S33" s="59"/>
      <c r="T33" s="59"/>
    </row>
    <row r="34" spans="1:20" ht="15.6">
      <c r="A34" s="59"/>
      <c r="B34" s="59"/>
      <c r="C34" s="59"/>
      <c r="D34" s="59"/>
      <c r="E34" s="59"/>
      <c r="F34" s="59"/>
      <c r="G34" s="59"/>
      <c r="H34" s="59"/>
      <c r="I34" s="35"/>
      <c r="J34" s="35"/>
      <c r="K34" s="59"/>
      <c r="L34" s="59"/>
      <c r="M34" s="59"/>
      <c r="N34" s="59"/>
      <c r="O34" s="35"/>
      <c r="P34" s="35"/>
      <c r="Q34" s="35"/>
      <c r="R34" s="59"/>
      <c r="S34" s="59"/>
      <c r="T34" s="59"/>
    </row>
    <row r="35" spans="1:20" ht="15.6">
      <c r="A35" s="59"/>
      <c r="B35" s="59"/>
      <c r="C35" s="59"/>
      <c r="D35" s="59"/>
      <c r="E35" s="59"/>
      <c r="F35" s="59"/>
      <c r="G35" s="59"/>
      <c r="H35" s="59"/>
      <c r="I35" s="35"/>
      <c r="J35" s="35"/>
      <c r="K35" s="59"/>
      <c r="L35" s="59"/>
      <c r="M35" s="59"/>
      <c r="N35" s="59"/>
      <c r="O35" s="35"/>
      <c r="P35" s="35"/>
      <c r="Q35" s="35"/>
      <c r="R35" s="59"/>
      <c r="S35" s="59"/>
      <c r="T35" s="59"/>
    </row>
  </sheetData>
  <mergeCells count="23">
    <mergeCell ref="A2:T2"/>
    <mergeCell ref="N4:R4"/>
    <mergeCell ref="E5:E6"/>
    <mergeCell ref="A5:C5"/>
    <mergeCell ref="D5:D6"/>
    <mergeCell ref="L5:L6"/>
    <mergeCell ref="H4:J4"/>
    <mergeCell ref="K4:L4"/>
    <mergeCell ref="F4:F6"/>
    <mergeCell ref="A4:E4"/>
    <mergeCell ref="G4:G6"/>
    <mergeCell ref="O5:O6"/>
    <mergeCell ref="N5:N6"/>
    <mergeCell ref="I5:I6"/>
    <mergeCell ref="H5:H6"/>
    <mergeCell ref="S4:S6"/>
    <mergeCell ref="T4:T6"/>
    <mergeCell ref="J5:J6"/>
    <mergeCell ref="R5:R6"/>
    <mergeCell ref="Q5:Q6"/>
    <mergeCell ref="K5:K6"/>
    <mergeCell ref="M4:M6"/>
    <mergeCell ref="P5:P6"/>
  </mergeCells>
  <phoneticPr fontId="9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pane ySplit="6" topLeftCell="A7" activePane="bottomLeft" state="frozen"/>
      <selection pane="bottomLeft" activeCell="F8" sqref="F8:F15"/>
    </sheetView>
  </sheetViews>
  <sheetFormatPr defaultColWidth="10" defaultRowHeight="14.4"/>
  <cols>
    <col min="1" max="1" width="1.44140625" style="1" customWidth="1"/>
    <col min="2" max="4" width="5.6640625" style="1" customWidth="1"/>
    <col min="5" max="5" width="10.44140625" style="1" customWidth="1"/>
    <col min="6" max="6" width="41.21875" style="1" customWidth="1"/>
    <col min="7" max="11" width="14.109375" style="1" customWidth="1"/>
    <col min="12" max="12" width="1.44140625" style="1" customWidth="1"/>
    <col min="13" max="15" width="9.77734375" style="1" customWidth="1"/>
    <col min="16" max="16384" width="10" style="1"/>
  </cols>
  <sheetData>
    <row r="1" spans="1:12" ht="25.2" customHeight="1">
      <c r="A1" s="62"/>
      <c r="B1" s="3" t="s">
        <v>97</v>
      </c>
      <c r="C1" s="62"/>
      <c r="D1" s="62"/>
      <c r="E1" s="62"/>
      <c r="F1" s="63"/>
      <c r="G1" s="64"/>
      <c r="H1" s="64"/>
      <c r="I1" s="64"/>
      <c r="J1" s="64"/>
      <c r="K1" s="65" t="s">
        <v>98</v>
      </c>
      <c r="L1" s="17"/>
    </row>
    <row r="2" spans="1:12" ht="22.95" customHeight="1">
      <c r="A2" s="62"/>
      <c r="B2" s="204" t="s">
        <v>99</v>
      </c>
      <c r="C2" s="204"/>
      <c r="D2" s="204"/>
      <c r="E2" s="204"/>
      <c r="F2" s="204"/>
      <c r="G2" s="204"/>
      <c r="H2" s="204"/>
      <c r="I2" s="204"/>
      <c r="J2" s="204"/>
      <c r="K2" s="204"/>
      <c r="L2" s="17" t="s">
        <v>2</v>
      </c>
    </row>
    <row r="3" spans="1:12" ht="19.5" customHeight="1">
      <c r="A3" s="66"/>
      <c r="B3" s="205" t="s">
        <v>4</v>
      </c>
      <c r="C3" s="205"/>
      <c r="D3" s="205"/>
      <c r="E3" s="205"/>
      <c r="F3" s="205"/>
      <c r="G3" s="66"/>
      <c r="H3" s="66"/>
      <c r="I3" s="67"/>
      <c r="J3" s="67"/>
      <c r="K3" s="68" t="s">
        <v>5</v>
      </c>
      <c r="L3" s="69"/>
    </row>
    <row r="4" spans="1:12" ht="24.45" customHeight="1">
      <c r="A4" s="17"/>
      <c r="B4" s="177" t="s">
        <v>8</v>
      </c>
      <c r="C4" s="177"/>
      <c r="D4" s="177"/>
      <c r="E4" s="177"/>
      <c r="F4" s="177"/>
      <c r="G4" s="177" t="s">
        <v>58</v>
      </c>
      <c r="H4" s="177" t="s">
        <v>100</v>
      </c>
      <c r="I4" s="177" t="s">
        <v>101</v>
      </c>
      <c r="J4" s="177" t="s">
        <v>102</v>
      </c>
      <c r="K4" s="208" t="s">
        <v>103</v>
      </c>
      <c r="L4" s="71"/>
    </row>
    <row r="5" spans="1:12" ht="24.45" customHeight="1">
      <c r="A5" s="72"/>
      <c r="B5" s="177" t="s">
        <v>66</v>
      </c>
      <c r="C5" s="177"/>
      <c r="D5" s="177"/>
      <c r="E5" s="206" t="s">
        <v>67</v>
      </c>
      <c r="F5" s="177" t="s">
        <v>104</v>
      </c>
      <c r="G5" s="177"/>
      <c r="H5" s="177"/>
      <c r="I5" s="177"/>
      <c r="J5" s="177"/>
      <c r="K5" s="177"/>
      <c r="L5" s="71"/>
    </row>
    <row r="6" spans="1:12" ht="24.45" customHeight="1">
      <c r="A6" s="72"/>
      <c r="B6" s="15" t="s">
        <v>79</v>
      </c>
      <c r="C6" s="15" t="s">
        <v>80</v>
      </c>
      <c r="D6" s="15" t="s">
        <v>81</v>
      </c>
      <c r="E6" s="207"/>
      <c r="F6" s="177"/>
      <c r="G6" s="177"/>
      <c r="H6" s="177"/>
      <c r="I6" s="177"/>
      <c r="J6" s="177"/>
      <c r="K6" s="177"/>
      <c r="L6" s="20"/>
    </row>
    <row r="7" spans="1:12" ht="27" customHeight="1">
      <c r="A7" s="21"/>
      <c r="B7" s="15"/>
      <c r="C7" s="15"/>
      <c r="D7" s="15"/>
      <c r="E7" s="15"/>
      <c r="F7" s="15" t="s">
        <v>105</v>
      </c>
      <c r="G7" s="22">
        <v>1516.59</v>
      </c>
      <c r="H7" s="22">
        <v>1508.59</v>
      </c>
      <c r="I7" s="22">
        <v>8</v>
      </c>
      <c r="J7" s="22"/>
      <c r="K7" s="22"/>
      <c r="L7" s="23"/>
    </row>
    <row r="8" spans="1:12" ht="27" customHeight="1">
      <c r="A8" s="21"/>
      <c r="B8" s="15"/>
      <c r="C8" s="15"/>
      <c r="D8" s="15"/>
      <c r="E8" s="50" t="s">
        <v>82</v>
      </c>
      <c r="F8" s="51" t="s">
        <v>106</v>
      </c>
      <c r="G8" s="22">
        <v>1516.59</v>
      </c>
      <c r="H8" s="22">
        <v>1508.59</v>
      </c>
      <c r="I8" s="22">
        <v>8</v>
      </c>
      <c r="J8" s="22"/>
      <c r="K8" s="22"/>
      <c r="L8" s="23"/>
    </row>
    <row r="9" spans="1:12" ht="27" customHeight="1">
      <c r="A9" s="21"/>
      <c r="B9" s="15">
        <v>208</v>
      </c>
      <c r="C9" s="49" t="s">
        <v>84</v>
      </c>
      <c r="D9" s="49" t="s">
        <v>85</v>
      </c>
      <c r="E9" s="50" t="s">
        <v>82</v>
      </c>
      <c r="F9" s="51" t="s">
        <v>86</v>
      </c>
      <c r="G9" s="22">
        <v>1.66</v>
      </c>
      <c r="H9" s="22">
        <v>1.66</v>
      </c>
      <c r="I9" s="22"/>
      <c r="J9" s="22"/>
      <c r="K9" s="22"/>
      <c r="L9" s="23"/>
    </row>
    <row r="10" spans="1:12" ht="27" customHeight="1">
      <c r="A10" s="21"/>
      <c r="B10" s="15">
        <v>208</v>
      </c>
      <c r="C10" s="49" t="s">
        <v>84</v>
      </c>
      <c r="D10" s="49" t="s">
        <v>84</v>
      </c>
      <c r="E10" s="50" t="s">
        <v>82</v>
      </c>
      <c r="F10" s="51" t="s">
        <v>87</v>
      </c>
      <c r="G10" s="22">
        <v>164.63</v>
      </c>
      <c r="H10" s="22">
        <v>164.63</v>
      </c>
      <c r="I10" s="22"/>
      <c r="J10" s="22"/>
      <c r="K10" s="22"/>
      <c r="L10" s="23"/>
    </row>
    <row r="11" spans="1:12" ht="27" customHeight="1">
      <c r="A11" s="21"/>
      <c r="B11" s="15">
        <v>208</v>
      </c>
      <c r="C11" s="49" t="s">
        <v>84</v>
      </c>
      <c r="D11" s="49" t="s">
        <v>88</v>
      </c>
      <c r="E11" s="50" t="s">
        <v>82</v>
      </c>
      <c r="F11" s="51" t="s">
        <v>89</v>
      </c>
      <c r="G11" s="22">
        <v>82.31</v>
      </c>
      <c r="H11" s="22">
        <v>82.31</v>
      </c>
      <c r="I11" s="22"/>
      <c r="J11" s="22"/>
      <c r="K11" s="22"/>
      <c r="L11" s="23"/>
    </row>
    <row r="12" spans="1:12" ht="27" customHeight="1">
      <c r="A12" s="21"/>
      <c r="B12" s="15">
        <v>208</v>
      </c>
      <c r="C12" s="49" t="s">
        <v>90</v>
      </c>
      <c r="D12" s="49" t="s">
        <v>90</v>
      </c>
      <c r="E12" s="50" t="s">
        <v>82</v>
      </c>
      <c r="F12" s="51" t="s">
        <v>91</v>
      </c>
      <c r="G12" s="22">
        <v>9.4700000000000006</v>
      </c>
      <c r="H12" s="22">
        <v>9.4700000000000006</v>
      </c>
      <c r="I12" s="22"/>
      <c r="J12" s="22"/>
      <c r="K12" s="22"/>
      <c r="L12" s="23"/>
    </row>
    <row r="13" spans="1:12" ht="27" customHeight="1">
      <c r="A13" s="21"/>
      <c r="B13" s="15">
        <v>210</v>
      </c>
      <c r="C13" s="49" t="s">
        <v>92</v>
      </c>
      <c r="D13" s="49" t="s">
        <v>92</v>
      </c>
      <c r="E13" s="50" t="s">
        <v>82</v>
      </c>
      <c r="F13" s="51" t="s">
        <v>93</v>
      </c>
      <c r="G13" s="22">
        <v>1057.8800000000001</v>
      </c>
      <c r="H13" s="22">
        <v>1049.8800000000001</v>
      </c>
      <c r="I13" s="22">
        <v>8</v>
      </c>
      <c r="J13" s="22"/>
      <c r="K13" s="22"/>
      <c r="L13" s="23"/>
    </row>
    <row r="14" spans="1:12" ht="27" customHeight="1">
      <c r="A14" s="21"/>
      <c r="B14" s="15">
        <v>210</v>
      </c>
      <c r="C14" s="49" t="s">
        <v>94</v>
      </c>
      <c r="D14" s="49" t="s">
        <v>92</v>
      </c>
      <c r="E14" s="50" t="s">
        <v>82</v>
      </c>
      <c r="F14" s="51" t="s">
        <v>95</v>
      </c>
      <c r="G14" s="22">
        <v>77.17</v>
      </c>
      <c r="H14" s="22">
        <v>77.17</v>
      </c>
      <c r="I14" s="22"/>
      <c r="J14" s="22"/>
      <c r="K14" s="22"/>
      <c r="L14" s="23"/>
    </row>
    <row r="15" spans="1:12" ht="27" customHeight="1">
      <c r="A15" s="21"/>
      <c r="B15" s="15">
        <v>221</v>
      </c>
      <c r="C15" s="49" t="s">
        <v>92</v>
      </c>
      <c r="D15" s="49" t="s">
        <v>85</v>
      </c>
      <c r="E15" s="50" t="s">
        <v>82</v>
      </c>
      <c r="F15" s="51" t="s">
        <v>96</v>
      </c>
      <c r="G15" s="22">
        <v>123.47</v>
      </c>
      <c r="H15" s="22">
        <v>123.47</v>
      </c>
      <c r="I15" s="22"/>
      <c r="J15" s="22"/>
      <c r="K15" s="22"/>
      <c r="L15" s="23"/>
    </row>
    <row r="16" spans="1:12" ht="27" customHeight="1">
      <c r="A16" s="21"/>
      <c r="B16" s="15"/>
      <c r="C16" s="49"/>
      <c r="D16" s="49"/>
      <c r="E16" s="49"/>
      <c r="F16" s="15"/>
      <c r="G16" s="22"/>
      <c r="H16" s="22"/>
      <c r="I16" s="22"/>
      <c r="J16" s="22"/>
      <c r="K16" s="22"/>
      <c r="L16" s="23"/>
    </row>
    <row r="17" spans="1:12" ht="27" customHeight="1">
      <c r="A17" s="21"/>
      <c r="B17" s="15"/>
      <c r="C17" s="49"/>
      <c r="D17" s="49"/>
      <c r="E17" s="49"/>
      <c r="F17" s="15"/>
      <c r="G17" s="22"/>
      <c r="H17" s="22"/>
      <c r="I17" s="22"/>
      <c r="J17" s="22"/>
      <c r="K17" s="22"/>
      <c r="L17" s="23"/>
    </row>
    <row r="18" spans="1:12" ht="27" customHeight="1"/>
    <row r="19" spans="1:12" ht="27" customHeight="1"/>
    <row r="20" spans="1:12" ht="27" customHeight="1"/>
    <row r="21" spans="1:12" ht="27" customHeight="1"/>
    <row r="22" spans="1:12" ht="27" customHeight="1"/>
    <row r="23" spans="1:12" ht="27" customHeight="1"/>
    <row r="24" spans="1:12" ht="27" customHeight="1"/>
    <row r="25" spans="1:12" ht="27" customHeight="1"/>
    <row r="26" spans="1:12" ht="27" customHeight="1"/>
    <row r="27" spans="1:12" ht="27" customHeight="1"/>
    <row r="28" spans="1:12" ht="27" customHeight="1"/>
    <row r="29" spans="1:12" ht="27" customHeight="1"/>
    <row r="30" spans="1:12" ht="27" customHeight="1"/>
    <row r="31" spans="1:12" ht="27" customHeight="1"/>
  </sheetData>
  <mergeCells count="11">
    <mergeCell ref="B2:K2"/>
    <mergeCell ref="B3:F3"/>
    <mergeCell ref="I4:I6"/>
    <mergeCell ref="J4:J6"/>
    <mergeCell ref="B5:D5"/>
    <mergeCell ref="H4:H6"/>
    <mergeCell ref="G4:G6"/>
    <mergeCell ref="F5:F6"/>
    <mergeCell ref="E5:E6"/>
    <mergeCell ref="B4:F4"/>
    <mergeCell ref="K4:K6"/>
  </mergeCells>
  <phoneticPr fontId="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>
      <pane ySplit="5" topLeftCell="A6" activePane="bottomLeft" state="frozen"/>
      <selection pane="bottomLeft" activeCell="G37" sqref="G37"/>
    </sheetView>
  </sheetViews>
  <sheetFormatPr defaultColWidth="10" defaultRowHeight="14.4"/>
  <cols>
    <col min="1" max="1" width="1.44140625" style="1" customWidth="1"/>
    <col min="2" max="2" width="28.44140625" style="1" customWidth="1"/>
    <col min="3" max="3" width="19.33203125" style="1" customWidth="1"/>
    <col min="4" max="4" width="28.44140625" style="1" customWidth="1"/>
    <col min="5" max="8" width="19.33203125" style="1" customWidth="1"/>
    <col min="9" max="9" width="20.6640625" style="1" customWidth="1"/>
    <col min="10" max="10" width="1.44140625" style="1" customWidth="1"/>
    <col min="11" max="13" width="9.77734375" style="1" customWidth="1"/>
    <col min="14" max="16384" width="10" style="1"/>
  </cols>
  <sheetData>
    <row r="1" spans="1:10" ht="25.2" customHeight="1">
      <c r="A1" s="73"/>
      <c r="B1" s="3" t="s">
        <v>107</v>
      </c>
      <c r="C1" s="7"/>
      <c r="D1" s="7"/>
      <c r="E1" s="7"/>
      <c r="F1" s="7"/>
      <c r="G1" s="7"/>
      <c r="H1" s="7"/>
      <c r="I1" s="74" t="s">
        <v>108</v>
      </c>
      <c r="J1" s="8" t="s">
        <v>2</v>
      </c>
    </row>
    <row r="2" spans="1:10" ht="22.95" customHeight="1">
      <c r="A2" s="7"/>
      <c r="B2" s="176" t="s">
        <v>109</v>
      </c>
      <c r="C2" s="176"/>
      <c r="D2" s="176"/>
      <c r="E2" s="176"/>
      <c r="F2" s="176"/>
      <c r="G2" s="176"/>
      <c r="H2" s="176"/>
      <c r="I2" s="176"/>
      <c r="J2" s="8"/>
    </row>
    <row r="3" spans="1:10" ht="19.5" customHeight="1">
      <c r="A3" s="9"/>
      <c r="B3" s="205" t="s">
        <v>4</v>
      </c>
      <c r="C3" s="205"/>
      <c r="D3" s="11"/>
      <c r="E3" s="11"/>
      <c r="F3" s="11"/>
      <c r="G3" s="11"/>
      <c r="H3" s="11"/>
      <c r="I3" s="12" t="s">
        <v>5</v>
      </c>
      <c r="J3" s="13"/>
    </row>
    <row r="4" spans="1:10" ht="15" customHeight="1">
      <c r="A4" s="14"/>
      <c r="B4" s="177" t="s">
        <v>6</v>
      </c>
      <c r="C4" s="177"/>
      <c r="D4" s="177" t="s">
        <v>7</v>
      </c>
      <c r="E4" s="177"/>
      <c r="F4" s="177"/>
      <c r="G4" s="177"/>
      <c r="H4" s="177"/>
      <c r="I4" s="177"/>
      <c r="J4" s="16"/>
    </row>
    <row r="5" spans="1:10" ht="15" customHeight="1">
      <c r="A5" s="14"/>
      <c r="B5" s="15" t="s">
        <v>8</v>
      </c>
      <c r="C5" s="15" t="s">
        <v>9</v>
      </c>
      <c r="D5" s="15" t="s">
        <v>8</v>
      </c>
      <c r="E5" s="15" t="s">
        <v>58</v>
      </c>
      <c r="F5" s="15" t="s">
        <v>110</v>
      </c>
      <c r="G5" s="15" t="s">
        <v>111</v>
      </c>
      <c r="H5" s="15" t="s">
        <v>112</v>
      </c>
      <c r="I5" s="75" t="s">
        <v>113</v>
      </c>
      <c r="J5" s="16"/>
    </row>
    <row r="6" spans="1:10" ht="15" customHeight="1">
      <c r="A6" s="17"/>
      <c r="B6" s="18" t="s">
        <v>114</v>
      </c>
      <c r="C6" s="19">
        <v>1516.59</v>
      </c>
      <c r="D6" s="18" t="s">
        <v>115</v>
      </c>
      <c r="E6" s="19">
        <v>1516.59</v>
      </c>
      <c r="F6" s="19">
        <v>1516.59</v>
      </c>
      <c r="G6" s="19"/>
      <c r="H6" s="19"/>
      <c r="I6" s="19"/>
      <c r="J6" s="20"/>
    </row>
    <row r="7" spans="1:10" ht="15" customHeight="1">
      <c r="A7" s="178"/>
      <c r="B7" s="18" t="s">
        <v>116</v>
      </c>
      <c r="C7" s="19">
        <v>1516.59</v>
      </c>
      <c r="D7" s="18" t="s">
        <v>117</v>
      </c>
      <c r="E7" s="19"/>
      <c r="F7" s="19"/>
      <c r="G7" s="19"/>
      <c r="H7" s="19"/>
      <c r="I7" s="19"/>
      <c r="J7" s="20"/>
    </row>
    <row r="8" spans="1:10" ht="15" customHeight="1">
      <c r="A8" s="178"/>
      <c r="B8" s="18" t="s">
        <v>118</v>
      </c>
      <c r="C8" s="19"/>
      <c r="D8" s="18" t="s">
        <v>119</v>
      </c>
      <c r="E8" s="19"/>
      <c r="F8" s="19"/>
      <c r="G8" s="19"/>
      <c r="H8" s="19"/>
      <c r="I8" s="19"/>
      <c r="J8" s="20"/>
    </row>
    <row r="9" spans="1:10" ht="15" customHeight="1">
      <c r="A9" s="178"/>
      <c r="B9" s="18" t="s">
        <v>120</v>
      </c>
      <c r="C9" s="19"/>
      <c r="D9" s="18" t="s">
        <v>121</v>
      </c>
      <c r="E9" s="19"/>
      <c r="F9" s="19"/>
      <c r="G9" s="19"/>
      <c r="H9" s="19"/>
      <c r="I9" s="19"/>
      <c r="J9" s="20"/>
    </row>
    <row r="10" spans="1:10" ht="15" customHeight="1">
      <c r="A10" s="17"/>
      <c r="B10" s="18" t="s">
        <v>122</v>
      </c>
      <c r="C10" s="19"/>
      <c r="D10" s="18" t="s">
        <v>123</v>
      </c>
      <c r="E10" s="19"/>
      <c r="F10" s="19"/>
      <c r="G10" s="19"/>
      <c r="H10" s="19"/>
      <c r="I10" s="19"/>
      <c r="J10" s="20"/>
    </row>
    <row r="11" spans="1:10" ht="15" customHeight="1">
      <c r="A11" s="178"/>
      <c r="B11" s="18" t="s">
        <v>116</v>
      </c>
      <c r="C11" s="19"/>
      <c r="D11" s="18" t="s">
        <v>124</v>
      </c>
      <c r="E11" s="19"/>
      <c r="F11" s="19"/>
      <c r="G11" s="19"/>
      <c r="H11" s="19"/>
      <c r="I11" s="19"/>
      <c r="J11" s="20"/>
    </row>
    <row r="12" spans="1:10" ht="15" customHeight="1">
      <c r="A12" s="178"/>
      <c r="B12" s="18" t="s">
        <v>118</v>
      </c>
      <c r="C12" s="19"/>
      <c r="D12" s="18" t="s">
        <v>125</v>
      </c>
      <c r="E12" s="19"/>
      <c r="F12" s="19"/>
      <c r="G12" s="19"/>
      <c r="H12" s="19"/>
      <c r="I12" s="19"/>
      <c r="J12" s="20"/>
    </row>
    <row r="13" spans="1:10" ht="15" customHeight="1">
      <c r="A13" s="178"/>
      <c r="B13" s="18" t="s">
        <v>120</v>
      </c>
      <c r="C13" s="19"/>
      <c r="D13" s="18" t="s">
        <v>126</v>
      </c>
      <c r="E13" s="19"/>
      <c r="F13" s="19"/>
      <c r="G13" s="19"/>
      <c r="H13" s="19"/>
      <c r="I13" s="19"/>
      <c r="J13" s="20"/>
    </row>
    <row r="14" spans="1:10" ht="15" customHeight="1">
      <c r="A14" s="178"/>
      <c r="B14" s="18" t="s">
        <v>127</v>
      </c>
      <c r="C14" s="19"/>
      <c r="D14" s="18" t="s">
        <v>128</v>
      </c>
      <c r="E14" s="19">
        <v>258.07</v>
      </c>
      <c r="F14" s="19">
        <v>258.07</v>
      </c>
      <c r="G14" s="19"/>
      <c r="H14" s="19"/>
      <c r="I14" s="19"/>
      <c r="J14" s="20"/>
    </row>
    <row r="15" spans="1:10" ht="15" customHeight="1">
      <c r="A15" s="178"/>
      <c r="B15" s="18" t="s">
        <v>129</v>
      </c>
      <c r="C15" s="19"/>
      <c r="D15" s="18" t="s">
        <v>130</v>
      </c>
      <c r="E15" s="19"/>
      <c r="F15" s="19"/>
      <c r="G15" s="19"/>
      <c r="H15" s="19"/>
      <c r="I15" s="19"/>
      <c r="J15" s="20"/>
    </row>
    <row r="16" spans="1:10" ht="15" customHeight="1">
      <c r="A16" s="178"/>
      <c r="B16" s="18" t="s">
        <v>129</v>
      </c>
      <c r="C16" s="19"/>
      <c r="D16" s="18" t="s">
        <v>131</v>
      </c>
      <c r="E16" s="19">
        <v>1135.05</v>
      </c>
      <c r="F16" s="19">
        <v>1135.05</v>
      </c>
      <c r="G16" s="19"/>
      <c r="H16" s="19"/>
      <c r="I16" s="19"/>
      <c r="J16" s="20"/>
    </row>
    <row r="17" spans="1:10" ht="15" customHeight="1">
      <c r="A17" s="178"/>
      <c r="B17" s="18" t="s">
        <v>129</v>
      </c>
      <c r="C17" s="19"/>
      <c r="D17" s="18" t="s">
        <v>132</v>
      </c>
      <c r="E17" s="19"/>
      <c r="F17" s="19"/>
      <c r="G17" s="19"/>
      <c r="H17" s="19"/>
      <c r="I17" s="19"/>
      <c r="J17" s="20"/>
    </row>
    <row r="18" spans="1:10" ht="15" customHeight="1">
      <c r="A18" s="178"/>
      <c r="B18" s="18" t="s">
        <v>129</v>
      </c>
      <c r="C18" s="19"/>
      <c r="D18" s="18" t="s">
        <v>133</v>
      </c>
      <c r="E18" s="19"/>
      <c r="F18" s="19"/>
      <c r="G18" s="19"/>
      <c r="H18" s="19"/>
      <c r="I18" s="19"/>
      <c r="J18" s="20"/>
    </row>
    <row r="19" spans="1:10" ht="15" customHeight="1">
      <c r="A19" s="178"/>
      <c r="B19" s="18" t="s">
        <v>129</v>
      </c>
      <c r="C19" s="19"/>
      <c r="D19" s="18" t="s">
        <v>134</v>
      </c>
      <c r="E19" s="19"/>
      <c r="F19" s="19"/>
      <c r="G19" s="19"/>
      <c r="H19" s="19"/>
      <c r="I19" s="19"/>
      <c r="J19" s="20"/>
    </row>
    <row r="20" spans="1:10" ht="15" customHeight="1">
      <c r="A20" s="178"/>
      <c r="B20" s="18" t="s">
        <v>129</v>
      </c>
      <c r="C20" s="19"/>
      <c r="D20" s="18" t="s">
        <v>135</v>
      </c>
      <c r="E20" s="19"/>
      <c r="F20" s="19"/>
      <c r="G20" s="19"/>
      <c r="H20" s="19"/>
      <c r="I20" s="19"/>
      <c r="J20" s="20"/>
    </row>
    <row r="21" spans="1:10" ht="15" customHeight="1">
      <c r="A21" s="178"/>
      <c r="B21" s="18" t="s">
        <v>129</v>
      </c>
      <c r="C21" s="19"/>
      <c r="D21" s="18" t="s">
        <v>136</v>
      </c>
      <c r="E21" s="19"/>
      <c r="F21" s="19"/>
      <c r="G21" s="19"/>
      <c r="H21" s="19"/>
      <c r="I21" s="19"/>
      <c r="J21" s="20"/>
    </row>
    <row r="22" spans="1:10" ht="15" customHeight="1">
      <c r="A22" s="178"/>
      <c r="B22" s="18" t="s">
        <v>129</v>
      </c>
      <c r="C22" s="19"/>
      <c r="D22" s="18" t="s">
        <v>137</v>
      </c>
      <c r="E22" s="19"/>
      <c r="F22" s="19"/>
      <c r="G22" s="19"/>
      <c r="H22" s="19"/>
      <c r="I22" s="19"/>
      <c r="J22" s="20"/>
    </row>
    <row r="23" spans="1:10" ht="15" customHeight="1">
      <c r="A23" s="178"/>
      <c r="B23" s="18" t="s">
        <v>129</v>
      </c>
      <c r="C23" s="19"/>
      <c r="D23" s="18" t="s">
        <v>138</v>
      </c>
      <c r="E23" s="19"/>
      <c r="F23" s="19"/>
      <c r="G23" s="19"/>
      <c r="H23" s="19"/>
      <c r="I23" s="19"/>
      <c r="J23" s="20"/>
    </row>
    <row r="24" spans="1:10" ht="15" customHeight="1">
      <c r="A24" s="178"/>
      <c r="B24" s="18" t="s">
        <v>129</v>
      </c>
      <c r="C24" s="19"/>
      <c r="D24" s="18" t="s">
        <v>139</v>
      </c>
      <c r="E24" s="19"/>
      <c r="F24" s="19"/>
      <c r="G24" s="19"/>
      <c r="H24" s="19"/>
      <c r="I24" s="19"/>
      <c r="J24" s="20"/>
    </row>
    <row r="25" spans="1:10" ht="15" customHeight="1">
      <c r="A25" s="178"/>
      <c r="B25" s="18" t="s">
        <v>129</v>
      </c>
      <c r="C25" s="19"/>
      <c r="D25" s="18" t="s">
        <v>140</v>
      </c>
      <c r="E25" s="19"/>
      <c r="F25" s="19"/>
      <c r="G25" s="19"/>
      <c r="H25" s="19"/>
      <c r="I25" s="19"/>
      <c r="J25" s="20"/>
    </row>
    <row r="26" spans="1:10" ht="15" customHeight="1">
      <c r="A26" s="178"/>
      <c r="B26" s="18" t="s">
        <v>129</v>
      </c>
      <c r="C26" s="19"/>
      <c r="D26" s="18" t="s">
        <v>141</v>
      </c>
      <c r="E26" s="19">
        <v>123.47</v>
      </c>
      <c r="F26" s="19">
        <v>123.47</v>
      </c>
      <c r="G26" s="19"/>
      <c r="H26" s="19"/>
      <c r="I26" s="19"/>
      <c r="J26" s="20"/>
    </row>
    <row r="27" spans="1:10" ht="15" customHeight="1">
      <c r="A27" s="178"/>
      <c r="B27" s="18" t="s">
        <v>129</v>
      </c>
      <c r="C27" s="19"/>
      <c r="D27" s="18" t="s">
        <v>142</v>
      </c>
      <c r="E27" s="19"/>
      <c r="F27" s="19"/>
      <c r="G27" s="19"/>
      <c r="H27" s="19"/>
      <c r="I27" s="19"/>
      <c r="J27" s="20"/>
    </row>
    <row r="28" spans="1:10" ht="15" customHeight="1">
      <c r="A28" s="178"/>
      <c r="B28" s="18" t="s">
        <v>129</v>
      </c>
      <c r="C28" s="19"/>
      <c r="D28" s="18" t="s">
        <v>143</v>
      </c>
      <c r="E28" s="19"/>
      <c r="F28" s="19"/>
      <c r="G28" s="19"/>
      <c r="H28" s="19"/>
      <c r="I28" s="19"/>
      <c r="J28" s="20"/>
    </row>
    <row r="29" spans="1:10" ht="15" customHeight="1">
      <c r="A29" s="178"/>
      <c r="B29" s="18" t="s">
        <v>129</v>
      </c>
      <c r="C29" s="19"/>
      <c r="D29" s="18" t="s">
        <v>144</v>
      </c>
      <c r="E29" s="19"/>
      <c r="F29" s="19"/>
      <c r="G29" s="19"/>
      <c r="H29" s="19"/>
      <c r="I29" s="19"/>
      <c r="J29" s="20"/>
    </row>
    <row r="30" spans="1:10" ht="15" customHeight="1">
      <c r="A30" s="178"/>
      <c r="B30" s="18" t="s">
        <v>129</v>
      </c>
      <c r="C30" s="19"/>
      <c r="D30" s="18" t="s">
        <v>145</v>
      </c>
      <c r="E30" s="19"/>
      <c r="F30" s="19"/>
      <c r="G30" s="19"/>
      <c r="H30" s="19"/>
      <c r="I30" s="19"/>
      <c r="J30" s="20"/>
    </row>
    <row r="31" spans="1:10" ht="15" customHeight="1">
      <c r="A31" s="178"/>
      <c r="B31" s="18" t="s">
        <v>129</v>
      </c>
      <c r="C31" s="19"/>
      <c r="D31" s="18" t="s">
        <v>146</v>
      </c>
      <c r="E31" s="19"/>
      <c r="F31" s="19"/>
      <c r="G31" s="19"/>
      <c r="H31" s="19"/>
      <c r="I31" s="19"/>
      <c r="J31" s="20"/>
    </row>
    <row r="32" spans="1:10" ht="15" customHeight="1">
      <c r="A32" s="178"/>
      <c r="B32" s="18" t="s">
        <v>129</v>
      </c>
      <c r="C32" s="19"/>
      <c r="D32" s="18" t="s">
        <v>147</v>
      </c>
      <c r="E32" s="19"/>
      <c r="F32" s="19"/>
      <c r="G32" s="19"/>
      <c r="H32" s="19"/>
      <c r="I32" s="19"/>
      <c r="J32" s="20"/>
    </row>
    <row r="33" spans="1:10" ht="15" customHeight="1">
      <c r="A33" s="178"/>
      <c r="B33" s="18" t="s">
        <v>129</v>
      </c>
      <c r="C33" s="19"/>
      <c r="D33" s="18" t="s">
        <v>148</v>
      </c>
      <c r="E33" s="19"/>
      <c r="F33" s="19"/>
      <c r="G33" s="19"/>
      <c r="H33" s="19"/>
      <c r="I33" s="19"/>
      <c r="J33" s="20"/>
    </row>
    <row r="34" spans="1:10" ht="15" customHeight="1">
      <c r="A34" s="76"/>
      <c r="B34" s="18"/>
      <c r="C34" s="19"/>
      <c r="D34" s="18"/>
      <c r="E34" s="19"/>
      <c r="F34" s="19"/>
      <c r="G34" s="19"/>
      <c r="H34" s="19"/>
      <c r="I34" s="19"/>
      <c r="J34" s="77"/>
    </row>
    <row r="35" spans="1:10" ht="15" customHeight="1">
      <c r="A35" s="76"/>
      <c r="B35" s="18"/>
      <c r="C35" s="19"/>
      <c r="D35" s="18" t="s">
        <v>149</v>
      </c>
      <c r="E35" s="19"/>
      <c r="F35" s="19"/>
      <c r="G35" s="19"/>
      <c r="H35" s="19"/>
      <c r="I35" s="19"/>
      <c r="J35" s="77"/>
    </row>
    <row r="36" spans="1:10" ht="15" customHeight="1">
      <c r="A36" s="76"/>
      <c r="B36" s="18"/>
      <c r="C36" s="19"/>
      <c r="D36" s="18"/>
      <c r="E36" s="19"/>
      <c r="F36" s="19"/>
      <c r="G36" s="19"/>
      <c r="H36" s="19"/>
      <c r="I36" s="19"/>
      <c r="J36" s="77"/>
    </row>
    <row r="37" spans="1:10" ht="15" customHeight="1">
      <c r="A37" s="76"/>
      <c r="B37" s="18" t="s">
        <v>150</v>
      </c>
      <c r="C37" s="19">
        <v>1516.59</v>
      </c>
      <c r="D37" s="18" t="s">
        <v>151</v>
      </c>
      <c r="E37" s="19">
        <v>1516.59</v>
      </c>
      <c r="F37" s="19">
        <v>1516.59</v>
      </c>
      <c r="G37" s="19"/>
      <c r="H37" s="19"/>
      <c r="I37" s="19"/>
      <c r="J37" s="77"/>
    </row>
    <row r="38" spans="1:10" ht="9.75" customHeight="1">
      <c r="A38" s="29"/>
      <c r="B38" s="29"/>
      <c r="C38" s="29"/>
      <c r="D38" s="78"/>
      <c r="E38" s="29"/>
      <c r="F38" s="29"/>
      <c r="G38" s="29"/>
      <c r="H38" s="29"/>
      <c r="I38" s="29"/>
      <c r="J38" s="79"/>
    </row>
  </sheetData>
  <mergeCells count="6">
    <mergeCell ref="A11:A33"/>
    <mergeCell ref="B2:I2"/>
    <mergeCell ref="B3:C3"/>
    <mergeCell ref="B4:C4"/>
    <mergeCell ref="D4:I4"/>
    <mergeCell ref="A7:A9"/>
  </mergeCells>
  <phoneticPr fontId="9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workbookViewId="0">
      <pane ySplit="6" topLeftCell="A7" activePane="bottomLeft" state="frozen"/>
      <selection pane="bottomLeft" activeCell="I14" sqref="I14"/>
    </sheetView>
  </sheetViews>
  <sheetFormatPr defaultColWidth="10" defaultRowHeight="14.4"/>
  <cols>
    <col min="1" max="1" width="1.44140625" style="80" customWidth="1"/>
    <col min="2" max="3" width="6.109375" style="80" customWidth="1"/>
    <col min="4" max="4" width="12" style="80" customWidth="1"/>
    <col min="5" max="5" width="24.21875" style="80" customWidth="1"/>
    <col min="6" max="6" width="11.44140625" style="80" customWidth="1"/>
    <col min="7" max="7" width="10.44140625" style="80" customWidth="1"/>
    <col min="8" max="8" width="11.88671875" style="80" customWidth="1"/>
    <col min="9" max="9" width="11.44140625" style="80" customWidth="1"/>
    <col min="10" max="36" width="5.77734375" style="80" customWidth="1"/>
    <col min="37" max="37" width="1.44140625" style="80" customWidth="1"/>
    <col min="38" max="39" width="9.77734375" style="80" customWidth="1"/>
    <col min="40" max="16384" width="10" style="80"/>
  </cols>
  <sheetData>
    <row r="1" spans="1:37" ht="25.2" customHeight="1">
      <c r="A1" s="81"/>
      <c r="B1" s="3" t="s">
        <v>152</v>
      </c>
      <c r="C1" s="3"/>
      <c r="D1" s="3"/>
      <c r="E1" s="81"/>
      <c r="F1" s="81"/>
      <c r="G1" s="81"/>
      <c r="H1" s="64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82" t="s">
        <v>153</v>
      </c>
      <c r="AK1" s="16"/>
    </row>
    <row r="2" spans="1:37" ht="22.95" customHeight="1">
      <c r="A2" s="64"/>
      <c r="B2" s="209" t="s">
        <v>154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16"/>
    </row>
    <row r="3" spans="1:37" ht="19.5" customHeight="1">
      <c r="A3" s="67"/>
      <c r="B3" s="83" t="s">
        <v>155</v>
      </c>
      <c r="C3" s="83" t="s">
        <v>106</v>
      </c>
      <c r="D3" s="83"/>
      <c r="E3" s="84"/>
      <c r="G3" s="67"/>
      <c r="H3" s="85"/>
      <c r="I3" s="11"/>
      <c r="J3" s="11"/>
      <c r="K3" s="6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211" t="s">
        <v>5</v>
      </c>
      <c r="AI3" s="212"/>
      <c r="AJ3" s="213"/>
      <c r="AK3" s="16"/>
    </row>
    <row r="4" spans="1:37" ht="24.45" customHeight="1">
      <c r="A4" s="72"/>
      <c r="B4" s="208" t="s">
        <v>156</v>
      </c>
      <c r="C4" s="208"/>
      <c r="D4" s="208"/>
      <c r="E4" s="208"/>
      <c r="F4" s="208" t="s">
        <v>157</v>
      </c>
      <c r="G4" s="208" t="s">
        <v>158</v>
      </c>
      <c r="H4" s="208"/>
      <c r="I4" s="208"/>
      <c r="J4" s="208"/>
      <c r="K4" s="208"/>
      <c r="L4" s="208"/>
      <c r="M4" s="208"/>
      <c r="N4" s="208"/>
      <c r="O4" s="208"/>
      <c r="P4" s="208"/>
      <c r="Q4" s="208" t="s">
        <v>159</v>
      </c>
      <c r="R4" s="208"/>
      <c r="S4" s="208"/>
      <c r="T4" s="208"/>
      <c r="U4" s="208"/>
      <c r="V4" s="208"/>
      <c r="W4" s="208"/>
      <c r="X4" s="208"/>
      <c r="Y4" s="208"/>
      <c r="Z4" s="208"/>
      <c r="AA4" s="208" t="s">
        <v>160</v>
      </c>
      <c r="AB4" s="208"/>
      <c r="AC4" s="208"/>
      <c r="AD4" s="208"/>
      <c r="AE4" s="208"/>
      <c r="AF4" s="208"/>
      <c r="AG4" s="208"/>
      <c r="AH4" s="208"/>
      <c r="AI4" s="208"/>
      <c r="AJ4" s="208"/>
      <c r="AK4" s="16"/>
    </row>
    <row r="5" spans="1:37" ht="30" customHeight="1">
      <c r="A5" s="72"/>
      <c r="B5" s="208" t="s">
        <v>66</v>
      </c>
      <c r="C5" s="208"/>
      <c r="D5" s="214" t="s">
        <v>67</v>
      </c>
      <c r="E5" s="208" t="s">
        <v>161</v>
      </c>
      <c r="F5" s="208"/>
      <c r="G5" s="208" t="s">
        <v>58</v>
      </c>
      <c r="H5" s="208" t="s">
        <v>162</v>
      </c>
      <c r="I5" s="208"/>
      <c r="J5" s="208"/>
      <c r="K5" s="208" t="s">
        <v>163</v>
      </c>
      <c r="L5" s="208"/>
      <c r="M5" s="208"/>
      <c r="N5" s="208" t="s">
        <v>164</v>
      </c>
      <c r="O5" s="208"/>
      <c r="P5" s="208"/>
      <c r="Q5" s="208" t="s">
        <v>58</v>
      </c>
      <c r="R5" s="208" t="s">
        <v>162</v>
      </c>
      <c r="S5" s="208"/>
      <c r="T5" s="208"/>
      <c r="U5" s="208" t="s">
        <v>163</v>
      </c>
      <c r="V5" s="208"/>
      <c r="W5" s="208"/>
      <c r="X5" s="208" t="s">
        <v>164</v>
      </c>
      <c r="Y5" s="208"/>
      <c r="Z5" s="208"/>
      <c r="AA5" s="208" t="s">
        <v>58</v>
      </c>
      <c r="AB5" s="208" t="s">
        <v>162</v>
      </c>
      <c r="AC5" s="208"/>
      <c r="AD5" s="208"/>
      <c r="AE5" s="208" t="s">
        <v>163</v>
      </c>
      <c r="AF5" s="208"/>
      <c r="AG5" s="208"/>
      <c r="AH5" s="208" t="s">
        <v>164</v>
      </c>
      <c r="AI5" s="208"/>
      <c r="AJ5" s="208"/>
      <c r="AK5" s="16"/>
    </row>
    <row r="6" spans="1:37" ht="30" customHeight="1">
      <c r="A6" s="78"/>
      <c r="B6" s="70" t="s">
        <v>79</v>
      </c>
      <c r="C6" s="70" t="s">
        <v>80</v>
      </c>
      <c r="D6" s="215"/>
      <c r="E6" s="208"/>
      <c r="F6" s="208"/>
      <c r="G6" s="208"/>
      <c r="H6" s="70" t="s">
        <v>74</v>
      </c>
      <c r="I6" s="70" t="s">
        <v>100</v>
      </c>
      <c r="J6" s="70" t="s">
        <v>101</v>
      </c>
      <c r="K6" s="70" t="s">
        <v>74</v>
      </c>
      <c r="L6" s="70" t="s">
        <v>100</v>
      </c>
      <c r="M6" s="70" t="s">
        <v>101</v>
      </c>
      <c r="N6" s="70" t="s">
        <v>74</v>
      </c>
      <c r="O6" s="70" t="s">
        <v>100</v>
      </c>
      <c r="P6" s="70" t="s">
        <v>101</v>
      </c>
      <c r="Q6" s="208"/>
      <c r="R6" s="70" t="s">
        <v>74</v>
      </c>
      <c r="S6" s="70" t="s">
        <v>100</v>
      </c>
      <c r="T6" s="70" t="s">
        <v>101</v>
      </c>
      <c r="U6" s="70" t="s">
        <v>74</v>
      </c>
      <c r="V6" s="70" t="s">
        <v>100</v>
      </c>
      <c r="W6" s="70" t="s">
        <v>101</v>
      </c>
      <c r="X6" s="70" t="s">
        <v>74</v>
      </c>
      <c r="Y6" s="70" t="s">
        <v>100</v>
      </c>
      <c r="Z6" s="70" t="s">
        <v>101</v>
      </c>
      <c r="AA6" s="208"/>
      <c r="AB6" s="70" t="s">
        <v>74</v>
      </c>
      <c r="AC6" s="70" t="s">
        <v>100</v>
      </c>
      <c r="AD6" s="70" t="s">
        <v>101</v>
      </c>
      <c r="AE6" s="70" t="s">
        <v>74</v>
      </c>
      <c r="AF6" s="70" t="s">
        <v>100</v>
      </c>
      <c r="AG6" s="70" t="s">
        <v>101</v>
      </c>
      <c r="AH6" s="70" t="s">
        <v>74</v>
      </c>
      <c r="AI6" s="70" t="s">
        <v>100</v>
      </c>
      <c r="AJ6" s="70" t="s">
        <v>101</v>
      </c>
      <c r="AK6" s="16"/>
    </row>
    <row r="7" spans="1:37" ht="27" customHeight="1">
      <c r="A7" s="72"/>
      <c r="B7" s="70"/>
      <c r="C7" s="70"/>
      <c r="D7" s="70"/>
      <c r="E7" s="70" t="s">
        <v>105</v>
      </c>
      <c r="F7" s="86">
        <v>1516.59</v>
      </c>
      <c r="G7" s="86">
        <v>1516.59</v>
      </c>
      <c r="H7" s="86">
        <v>1516.59</v>
      </c>
      <c r="I7" s="86">
        <v>1508.59</v>
      </c>
      <c r="J7" s="86">
        <v>8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16"/>
    </row>
    <row r="8" spans="1:37" ht="27" customHeight="1">
      <c r="A8" s="77"/>
      <c r="B8" s="70"/>
      <c r="C8" s="70"/>
      <c r="D8" s="50" t="s">
        <v>82</v>
      </c>
      <c r="E8" s="70" t="s">
        <v>106</v>
      </c>
      <c r="F8" s="86">
        <v>1516.59</v>
      </c>
      <c r="G8" s="86">
        <v>1516.59</v>
      </c>
      <c r="H8" s="86">
        <v>1516.59</v>
      </c>
      <c r="I8" s="86">
        <v>1508.59</v>
      </c>
      <c r="J8" s="86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16"/>
    </row>
    <row r="9" spans="1:37" ht="30" customHeight="1">
      <c r="A9" s="78"/>
      <c r="B9" s="70">
        <v>505</v>
      </c>
      <c r="C9" s="87" t="s">
        <v>85</v>
      </c>
      <c r="D9" s="50" t="s">
        <v>82</v>
      </c>
      <c r="E9" s="70" t="s">
        <v>165</v>
      </c>
      <c r="F9" s="70">
        <v>1485.99</v>
      </c>
      <c r="G9" s="70">
        <v>1485.99</v>
      </c>
      <c r="H9" s="70">
        <v>1485.99</v>
      </c>
      <c r="I9" s="70">
        <v>1485.99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16"/>
    </row>
    <row r="10" spans="1:37" ht="30" customHeight="1">
      <c r="A10" s="78"/>
      <c r="B10" s="70">
        <v>505</v>
      </c>
      <c r="C10" s="87" t="s">
        <v>92</v>
      </c>
      <c r="D10" s="50" t="s">
        <v>82</v>
      </c>
      <c r="E10" s="70" t="s">
        <v>166</v>
      </c>
      <c r="F10" s="70">
        <v>27.04</v>
      </c>
      <c r="G10" s="70">
        <v>27.04</v>
      </c>
      <c r="H10" s="70">
        <v>27.04</v>
      </c>
      <c r="I10" s="70">
        <v>19.04</v>
      </c>
      <c r="J10" s="70">
        <v>8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16"/>
    </row>
    <row r="11" spans="1:37" ht="30" customHeight="1">
      <c r="A11" s="78"/>
      <c r="B11" s="70">
        <v>509</v>
      </c>
      <c r="C11" s="87" t="s">
        <v>85</v>
      </c>
      <c r="D11" s="50" t="s">
        <v>82</v>
      </c>
      <c r="E11" s="70" t="s">
        <v>167</v>
      </c>
      <c r="F11" s="70">
        <v>1.9</v>
      </c>
      <c r="G11" s="70">
        <v>1.9</v>
      </c>
      <c r="H11" s="70">
        <v>1.9</v>
      </c>
      <c r="I11" s="70">
        <v>1.9</v>
      </c>
      <c r="J11" s="22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16"/>
    </row>
    <row r="12" spans="1:37" ht="30" customHeight="1">
      <c r="A12" s="78"/>
      <c r="B12" s="70">
        <v>502</v>
      </c>
      <c r="C12" s="87" t="s">
        <v>366</v>
      </c>
      <c r="D12" s="50">
        <v>325506</v>
      </c>
      <c r="E12" s="175" t="s">
        <v>365</v>
      </c>
      <c r="F12" s="88">
        <v>1.66</v>
      </c>
      <c r="G12" s="88">
        <v>1.66</v>
      </c>
      <c r="H12" s="88">
        <v>1.66</v>
      </c>
      <c r="I12" s="88">
        <v>1.66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16"/>
    </row>
    <row r="13" spans="1:37" ht="30" customHeight="1">
      <c r="A13" s="78"/>
      <c r="B13" s="70"/>
      <c r="C13" s="87"/>
      <c r="D13" s="50"/>
      <c r="E13" s="70"/>
      <c r="F13" s="70"/>
      <c r="G13" s="70"/>
      <c r="H13" s="70"/>
      <c r="I13" s="88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16"/>
    </row>
    <row r="14" spans="1:37" ht="30" customHeight="1">
      <c r="A14" s="78"/>
      <c r="B14" s="70"/>
      <c r="C14" s="87"/>
      <c r="D14" s="87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16"/>
    </row>
    <row r="15" spans="1:37" ht="30" customHeight="1">
      <c r="A15" s="78"/>
      <c r="B15" s="70"/>
      <c r="C15" s="87"/>
      <c r="D15" s="87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16"/>
    </row>
    <row r="16" spans="1:37" ht="30" customHeight="1">
      <c r="A16" s="78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16"/>
    </row>
    <row r="17" spans="1:37" ht="30" customHeight="1">
      <c r="A17" s="78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16"/>
    </row>
    <row r="18" spans="1:37" ht="30" customHeight="1">
      <c r="A18" s="78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16"/>
    </row>
    <row r="19" spans="1:37" ht="30" customHeight="1">
      <c r="A19" s="78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16"/>
    </row>
    <row r="20" spans="1:37" ht="30" customHeight="1">
      <c r="A20" s="78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16"/>
    </row>
    <row r="21" spans="1:37" ht="30" customHeight="1">
      <c r="A21" s="78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16"/>
    </row>
    <row r="22" spans="1:37" ht="30" customHeight="1">
      <c r="A22" s="78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16"/>
    </row>
    <row r="23" spans="1:37" ht="30" customHeight="1">
      <c r="A23" s="7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16"/>
    </row>
    <row r="24" spans="1:37" ht="30" customHeight="1">
      <c r="A24" s="78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16"/>
    </row>
    <row r="25" spans="1:37" ht="27" customHeight="1"/>
    <row r="26" spans="1:37" ht="27" customHeight="1"/>
    <row r="27" spans="1:37" ht="27" customHeight="1"/>
    <row r="28" spans="1:37" ht="27" customHeight="1"/>
    <row r="29" spans="1:37" ht="27" customHeight="1"/>
    <row r="30" spans="1:37" ht="27" customHeight="1"/>
    <row r="31" spans="1:37" ht="27" customHeight="1"/>
    <row r="32" spans="1:37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</sheetData>
  <mergeCells count="22">
    <mergeCell ref="B2:AJ2"/>
    <mergeCell ref="AH3:AJ3"/>
    <mergeCell ref="AA4:AJ4"/>
    <mergeCell ref="H5:J5"/>
    <mergeCell ref="B4:E4"/>
    <mergeCell ref="B5:C5"/>
    <mergeCell ref="G4:P4"/>
    <mergeCell ref="AB5:AD5"/>
    <mergeCell ref="D5:D6"/>
    <mergeCell ref="E5:E6"/>
    <mergeCell ref="F4:F6"/>
    <mergeCell ref="G5:G6"/>
    <mergeCell ref="AH5:AJ5"/>
    <mergeCell ref="Q4:Z4"/>
    <mergeCell ref="K5:M5"/>
    <mergeCell ref="Q5:Q6"/>
    <mergeCell ref="AE5:AG5"/>
    <mergeCell ref="R5:T5"/>
    <mergeCell ref="N5:P5"/>
    <mergeCell ref="U5:W5"/>
    <mergeCell ref="X5:Z5"/>
    <mergeCell ref="AA5:AA6"/>
  </mergeCells>
  <phoneticPr fontId="9" type="noConversion"/>
  <printOptions horizontalCentered="1"/>
  <pageMargins left="0.59027777777777801" right="0.59027777777777801" top="1.37777777777778" bottom="0.98402777777777795" header="0" footer="0"/>
  <pageSetup paperSize="9" scale="5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42"/>
  <sheetViews>
    <sheetView workbookViewId="0">
      <pane xSplit="5" ySplit="6" topLeftCell="F7" activePane="bottomRight" state="frozen"/>
      <selection pane="topRight"/>
      <selection pane="bottomLeft"/>
      <selection pane="bottomRight" activeCell="BA13" sqref="BA13"/>
    </sheetView>
  </sheetViews>
  <sheetFormatPr defaultColWidth="4.33203125" defaultRowHeight="10.8"/>
  <cols>
    <col min="1" max="1" width="5.6640625" style="32" customWidth="1"/>
    <col min="2" max="3" width="4.33203125" style="32"/>
    <col min="4" max="4" width="39.109375" style="32" customWidth="1"/>
    <col min="5" max="5" width="10.88671875" style="32" customWidth="1"/>
    <col min="6" max="6" width="11.77734375" style="32" customWidth="1"/>
    <col min="7" max="20" width="8.44140625" style="32" customWidth="1"/>
    <col min="21" max="61" width="6.44140625" style="32" customWidth="1"/>
    <col min="62" max="16384" width="4.33203125" style="32"/>
  </cols>
  <sheetData>
    <row r="1" spans="1:114" ht="25.2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  <c r="AH1" s="35"/>
      <c r="DI1" s="36"/>
    </row>
    <row r="2" spans="1:114" ht="22.95" customHeight="1">
      <c r="A2" s="189" t="s">
        <v>168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</row>
    <row r="3" spans="1:114" ht="19.5" customHeight="1">
      <c r="A3" s="89" t="s">
        <v>57</v>
      </c>
      <c r="B3" s="39"/>
      <c r="C3" s="39"/>
      <c r="D3" s="39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1"/>
      <c r="DJ3" s="40"/>
    </row>
    <row r="4" spans="1:114" ht="24.45" customHeight="1">
      <c r="A4" s="219" t="s">
        <v>8</v>
      </c>
      <c r="B4" s="219"/>
      <c r="C4" s="219"/>
      <c r="D4" s="219"/>
      <c r="E4" s="216" t="s">
        <v>58</v>
      </c>
      <c r="F4" s="218" t="s">
        <v>165</v>
      </c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 t="s">
        <v>166</v>
      </c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7" t="s">
        <v>169</v>
      </c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 t="s">
        <v>170</v>
      </c>
      <c r="BJ4" s="217"/>
      <c r="BK4" s="217"/>
      <c r="BL4" s="217"/>
      <c r="BM4" s="217"/>
      <c r="BN4" s="217" t="s">
        <v>171</v>
      </c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 t="s">
        <v>172</v>
      </c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 t="s">
        <v>173</v>
      </c>
      <c r="CS4" s="217"/>
      <c r="CT4" s="217"/>
      <c r="CU4" s="217" t="s">
        <v>174</v>
      </c>
      <c r="CV4" s="217"/>
      <c r="CW4" s="217"/>
      <c r="CX4" s="217"/>
      <c r="CY4" s="217"/>
      <c r="CZ4" s="217"/>
      <c r="DA4" s="217" t="s">
        <v>175</v>
      </c>
      <c r="DB4" s="217"/>
      <c r="DC4" s="217"/>
      <c r="DD4" s="90"/>
      <c r="DE4" s="217" t="s">
        <v>176</v>
      </c>
      <c r="DF4" s="217"/>
      <c r="DG4" s="217"/>
      <c r="DH4" s="217"/>
      <c r="DI4" s="217"/>
      <c r="DJ4" s="40"/>
    </row>
    <row r="5" spans="1:114" ht="24.45" customHeight="1">
      <c r="A5" s="219" t="s">
        <v>66</v>
      </c>
      <c r="B5" s="219"/>
      <c r="C5" s="219"/>
      <c r="D5" s="216" t="s">
        <v>177</v>
      </c>
      <c r="E5" s="216"/>
      <c r="F5" s="216" t="s">
        <v>74</v>
      </c>
      <c r="G5" s="216" t="s">
        <v>178</v>
      </c>
      <c r="H5" s="216" t="s">
        <v>179</v>
      </c>
      <c r="I5" s="216" t="s">
        <v>180</v>
      </c>
      <c r="J5" s="216" t="s">
        <v>181</v>
      </c>
      <c r="K5" s="216" t="s">
        <v>182</v>
      </c>
      <c r="L5" s="216" t="s">
        <v>183</v>
      </c>
      <c r="M5" s="216" t="s">
        <v>184</v>
      </c>
      <c r="N5" s="216" t="s">
        <v>185</v>
      </c>
      <c r="O5" s="216" t="s">
        <v>186</v>
      </c>
      <c r="P5" s="216" t="s">
        <v>187</v>
      </c>
      <c r="Q5" s="216" t="s">
        <v>96</v>
      </c>
      <c r="R5" s="216" t="s">
        <v>188</v>
      </c>
      <c r="S5" s="216" t="s">
        <v>189</v>
      </c>
      <c r="T5" s="216" t="s">
        <v>74</v>
      </c>
      <c r="U5" s="216" t="s">
        <v>190</v>
      </c>
      <c r="V5" s="216" t="s">
        <v>191</v>
      </c>
      <c r="W5" s="216" t="s">
        <v>192</v>
      </c>
      <c r="X5" s="216" t="s">
        <v>193</v>
      </c>
      <c r="Y5" s="216" t="s">
        <v>194</v>
      </c>
      <c r="Z5" s="216" t="s">
        <v>195</v>
      </c>
      <c r="AA5" s="216" t="s">
        <v>196</v>
      </c>
      <c r="AB5" s="216" t="s">
        <v>197</v>
      </c>
      <c r="AC5" s="216" t="s">
        <v>198</v>
      </c>
      <c r="AD5" s="216" t="s">
        <v>199</v>
      </c>
      <c r="AE5" s="216" t="s">
        <v>200</v>
      </c>
      <c r="AF5" s="216" t="s">
        <v>201</v>
      </c>
      <c r="AG5" s="216" t="s">
        <v>202</v>
      </c>
      <c r="AH5" s="216" t="s">
        <v>203</v>
      </c>
      <c r="AI5" s="216" t="s">
        <v>204</v>
      </c>
      <c r="AJ5" s="216" t="s">
        <v>205</v>
      </c>
      <c r="AK5" s="216" t="s">
        <v>206</v>
      </c>
      <c r="AL5" s="216" t="s">
        <v>207</v>
      </c>
      <c r="AM5" s="216" t="s">
        <v>208</v>
      </c>
      <c r="AN5" s="216" t="s">
        <v>209</v>
      </c>
      <c r="AO5" s="216" t="s">
        <v>210</v>
      </c>
      <c r="AP5" s="216" t="s">
        <v>211</v>
      </c>
      <c r="AQ5" s="216" t="s">
        <v>212</v>
      </c>
      <c r="AR5" s="216" t="s">
        <v>213</v>
      </c>
      <c r="AS5" s="216" t="s">
        <v>214</v>
      </c>
      <c r="AT5" s="216" t="s">
        <v>215</v>
      </c>
      <c r="AU5" s="216" t="s">
        <v>216</v>
      </c>
      <c r="AV5" s="216" t="s">
        <v>74</v>
      </c>
      <c r="AW5" s="216" t="s">
        <v>217</v>
      </c>
      <c r="AX5" s="216" t="s">
        <v>218</v>
      </c>
      <c r="AY5" s="216" t="s">
        <v>219</v>
      </c>
      <c r="AZ5" s="216" t="s">
        <v>220</v>
      </c>
      <c r="BA5" s="216" t="s">
        <v>221</v>
      </c>
      <c r="BB5" s="216" t="s">
        <v>222</v>
      </c>
      <c r="BC5" s="216" t="s">
        <v>223</v>
      </c>
      <c r="BD5" s="216" t="s">
        <v>224</v>
      </c>
      <c r="BE5" s="216" t="s">
        <v>225</v>
      </c>
      <c r="BF5" s="216" t="s">
        <v>226</v>
      </c>
      <c r="BG5" s="181" t="s">
        <v>227</v>
      </c>
      <c r="BH5" s="216" t="s">
        <v>228</v>
      </c>
      <c r="BI5" s="216" t="s">
        <v>74</v>
      </c>
      <c r="BJ5" s="216" t="s">
        <v>229</v>
      </c>
      <c r="BK5" s="216" t="s">
        <v>230</v>
      </c>
      <c r="BL5" s="216" t="s">
        <v>231</v>
      </c>
      <c r="BM5" s="216" t="s">
        <v>232</v>
      </c>
      <c r="BN5" s="216" t="s">
        <v>74</v>
      </c>
      <c r="BO5" s="216" t="s">
        <v>233</v>
      </c>
      <c r="BP5" s="216" t="s">
        <v>234</v>
      </c>
      <c r="BQ5" s="216" t="s">
        <v>235</v>
      </c>
      <c r="BR5" s="216" t="s">
        <v>236</v>
      </c>
      <c r="BS5" s="216" t="s">
        <v>237</v>
      </c>
      <c r="BT5" s="216" t="s">
        <v>238</v>
      </c>
      <c r="BU5" s="216" t="s">
        <v>239</v>
      </c>
      <c r="BV5" s="216" t="s">
        <v>240</v>
      </c>
      <c r="BW5" s="216" t="s">
        <v>241</v>
      </c>
      <c r="BX5" s="216" t="s">
        <v>242</v>
      </c>
      <c r="BY5" s="216" t="s">
        <v>243</v>
      </c>
      <c r="BZ5" s="216" t="s">
        <v>244</v>
      </c>
      <c r="CA5" s="216" t="s">
        <v>74</v>
      </c>
      <c r="CB5" s="216" t="s">
        <v>233</v>
      </c>
      <c r="CC5" s="216" t="s">
        <v>234</v>
      </c>
      <c r="CD5" s="216" t="s">
        <v>235</v>
      </c>
      <c r="CE5" s="216" t="s">
        <v>236</v>
      </c>
      <c r="CF5" s="216" t="s">
        <v>237</v>
      </c>
      <c r="CG5" s="216" t="s">
        <v>245</v>
      </c>
      <c r="CH5" s="216" t="s">
        <v>239</v>
      </c>
      <c r="CI5" s="216" t="s">
        <v>246</v>
      </c>
      <c r="CJ5" s="216" t="s">
        <v>247</v>
      </c>
      <c r="CK5" s="216" t="s">
        <v>248</v>
      </c>
      <c r="CL5" s="216" t="s">
        <v>249</v>
      </c>
      <c r="CM5" s="216" t="s">
        <v>240</v>
      </c>
      <c r="CN5" s="216" t="s">
        <v>241</v>
      </c>
      <c r="CO5" s="216" t="s">
        <v>250</v>
      </c>
      <c r="CP5" s="216" t="s">
        <v>243</v>
      </c>
      <c r="CQ5" s="216" t="s">
        <v>172</v>
      </c>
      <c r="CR5" s="216" t="s">
        <v>74</v>
      </c>
      <c r="CS5" s="216" t="s">
        <v>251</v>
      </c>
      <c r="CT5" s="216" t="s">
        <v>252</v>
      </c>
      <c r="CU5" s="216" t="s">
        <v>74</v>
      </c>
      <c r="CV5" s="216" t="s">
        <v>251</v>
      </c>
      <c r="CW5" s="216" t="s">
        <v>253</v>
      </c>
      <c r="CX5" s="216" t="s">
        <v>254</v>
      </c>
      <c r="CY5" s="216" t="s">
        <v>255</v>
      </c>
      <c r="CZ5" s="216" t="s">
        <v>252</v>
      </c>
      <c r="DA5" s="216" t="s">
        <v>74</v>
      </c>
      <c r="DB5" s="216" t="s">
        <v>175</v>
      </c>
      <c r="DC5" s="216" t="s">
        <v>256</v>
      </c>
      <c r="DD5" s="181" t="s">
        <v>257</v>
      </c>
      <c r="DE5" s="216" t="s">
        <v>74</v>
      </c>
      <c r="DF5" s="216" t="s">
        <v>258</v>
      </c>
      <c r="DG5" s="216" t="s">
        <v>259</v>
      </c>
      <c r="DH5" s="216" t="s">
        <v>260</v>
      </c>
      <c r="DI5" s="216" t="s">
        <v>176</v>
      </c>
      <c r="DJ5" s="40"/>
    </row>
    <row r="6" spans="1:114" ht="24.45" customHeight="1">
      <c r="A6" s="91" t="s">
        <v>79</v>
      </c>
      <c r="B6" s="92" t="s">
        <v>80</v>
      </c>
      <c r="C6" s="91" t="s">
        <v>81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 t="s">
        <v>261</v>
      </c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2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2"/>
      <c r="DE6" s="181"/>
      <c r="DF6" s="181"/>
      <c r="DG6" s="181"/>
      <c r="DH6" s="181"/>
      <c r="DI6" s="181"/>
      <c r="DJ6" s="40"/>
    </row>
    <row r="7" spans="1:114" ht="27" customHeight="1">
      <c r="A7" s="45"/>
      <c r="B7" s="45"/>
      <c r="C7" s="45"/>
      <c r="D7" s="45"/>
      <c r="E7" s="22">
        <f>F7+T7+AV7</f>
        <v>1516.5900000000001</v>
      </c>
      <c r="F7" s="22">
        <f>G7+H7+I7+L7+M7+N7+P7+Q7</f>
        <v>1485.9900000000002</v>
      </c>
      <c r="G7" s="22">
        <v>925.42</v>
      </c>
      <c r="H7" s="22">
        <v>26.4</v>
      </c>
      <c r="I7" s="22">
        <v>77.12</v>
      </c>
      <c r="J7" s="22"/>
      <c r="K7" s="22"/>
      <c r="L7" s="22">
        <v>164.63</v>
      </c>
      <c r="M7" s="22">
        <v>82.31</v>
      </c>
      <c r="N7" s="22">
        <v>77.17</v>
      </c>
      <c r="O7" s="22"/>
      <c r="P7" s="22">
        <v>9.4700000000000006</v>
      </c>
      <c r="Q7" s="22">
        <v>123.47</v>
      </c>
      <c r="R7" s="22"/>
      <c r="S7" s="22"/>
      <c r="T7" s="22">
        <f>19.04+AU7</f>
        <v>27.04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>
        <v>19.04</v>
      </c>
      <c r="AQ7" s="22"/>
      <c r="AR7" s="22"/>
      <c r="AS7" s="22"/>
      <c r="AT7" s="22"/>
      <c r="AU7" s="22">
        <v>8</v>
      </c>
      <c r="AV7" s="22">
        <f>AX7+BA7+BH7</f>
        <v>3.5600000000000005</v>
      </c>
      <c r="AW7" s="22"/>
      <c r="AX7" s="22">
        <v>1.66</v>
      </c>
      <c r="AY7" s="22"/>
      <c r="AZ7" s="22"/>
      <c r="BA7" s="22">
        <v>1.62</v>
      </c>
      <c r="BB7" s="22"/>
      <c r="BC7" s="22"/>
      <c r="BD7" s="22"/>
      <c r="BE7" s="22"/>
      <c r="BF7" s="22"/>
      <c r="BG7" s="22"/>
      <c r="BH7" s="22">
        <v>0.28000000000000003</v>
      </c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93"/>
    </row>
    <row r="8" spans="1:114" ht="27" customHeight="1">
      <c r="A8" s="45"/>
      <c r="B8" s="45"/>
      <c r="C8" s="45"/>
      <c r="D8" s="94" t="s">
        <v>262</v>
      </c>
      <c r="E8" s="22">
        <v>258.07</v>
      </c>
      <c r="F8" s="22">
        <v>256.41000000000003</v>
      </c>
      <c r="G8" s="22"/>
      <c r="H8" s="22"/>
      <c r="I8" s="22"/>
      <c r="J8" s="22"/>
      <c r="K8" s="22"/>
      <c r="L8" s="22">
        <v>164.63</v>
      </c>
      <c r="M8" s="22">
        <v>82.31</v>
      </c>
      <c r="N8" s="22"/>
      <c r="O8" s="22"/>
      <c r="P8" s="22">
        <v>9.4700000000000006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>
        <v>1.66</v>
      </c>
      <c r="AW8" s="22"/>
      <c r="AX8" s="22">
        <v>1.66</v>
      </c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95"/>
    </row>
    <row r="9" spans="1:114" ht="27" customHeight="1">
      <c r="A9" s="45"/>
      <c r="B9" s="45"/>
      <c r="C9" s="45"/>
      <c r="D9" s="94" t="s">
        <v>263</v>
      </c>
      <c r="E9" s="22">
        <v>248.6</v>
      </c>
      <c r="F9" s="22">
        <v>246.94</v>
      </c>
      <c r="G9" s="22"/>
      <c r="H9" s="22"/>
      <c r="I9" s="22"/>
      <c r="J9" s="22"/>
      <c r="K9" s="22"/>
      <c r="L9" s="22">
        <v>164.63</v>
      </c>
      <c r="M9" s="22">
        <v>82.31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>
        <v>1.66</v>
      </c>
      <c r="AW9" s="22"/>
      <c r="AX9" s="22">
        <v>1.66</v>
      </c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95"/>
    </row>
    <row r="10" spans="1:114" ht="27" customHeight="1">
      <c r="A10" s="96">
        <v>208</v>
      </c>
      <c r="B10" s="49" t="s">
        <v>84</v>
      </c>
      <c r="C10" s="49" t="s">
        <v>92</v>
      </c>
      <c r="D10" s="97" t="s">
        <v>264</v>
      </c>
      <c r="E10" s="22">
        <v>1.66</v>
      </c>
      <c r="F10" s="22">
        <f>G10+H10+I10+L10+M10+N10+P10+Q10</f>
        <v>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>
        <v>1.66</v>
      </c>
      <c r="AW10" s="22"/>
      <c r="AX10" s="22">
        <v>1.66</v>
      </c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56"/>
    </row>
    <row r="11" spans="1:114" ht="27" customHeight="1">
      <c r="A11" s="96">
        <v>208</v>
      </c>
      <c r="B11" s="49" t="s">
        <v>84</v>
      </c>
      <c r="C11" s="49" t="s">
        <v>84</v>
      </c>
      <c r="D11" s="96" t="s">
        <v>265</v>
      </c>
      <c r="E11" s="22">
        <v>164.63</v>
      </c>
      <c r="F11" s="22">
        <f>G11+H11+I11+L11+M11+N11+P11+Q11</f>
        <v>164.63</v>
      </c>
      <c r="G11" s="22"/>
      <c r="H11" s="22"/>
      <c r="I11" s="22"/>
      <c r="J11" s="22"/>
      <c r="K11" s="22"/>
      <c r="L11" s="22">
        <v>164.63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55"/>
    </row>
    <row r="12" spans="1:114" ht="27" customHeight="1">
      <c r="A12" s="96">
        <v>208</v>
      </c>
      <c r="B12" s="49" t="s">
        <v>84</v>
      </c>
      <c r="C12" s="49" t="s">
        <v>88</v>
      </c>
      <c r="D12" s="96" t="s">
        <v>89</v>
      </c>
      <c r="E12" s="22">
        <v>82.31</v>
      </c>
      <c r="F12" s="22">
        <f>G12+H12+I12+L12+M12+N12+P12+Q12</f>
        <v>82.31</v>
      </c>
      <c r="G12" s="22"/>
      <c r="H12" s="22"/>
      <c r="I12" s="22"/>
      <c r="J12" s="22"/>
      <c r="K12" s="22"/>
      <c r="L12" s="22"/>
      <c r="M12" s="22">
        <v>82.31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55"/>
    </row>
    <row r="13" spans="1:114" ht="27" customHeight="1">
      <c r="A13" s="96"/>
      <c r="B13" s="49"/>
      <c r="C13" s="49"/>
      <c r="D13" s="94" t="s">
        <v>266</v>
      </c>
      <c r="E13" s="22">
        <v>9.4700000000000006</v>
      </c>
      <c r="F13" s="22">
        <v>9.4700000000000006</v>
      </c>
      <c r="G13" s="22"/>
      <c r="H13" s="22"/>
      <c r="I13" s="22"/>
      <c r="J13" s="22"/>
      <c r="K13" s="22"/>
      <c r="L13" s="22"/>
      <c r="M13" s="22"/>
      <c r="N13" s="22"/>
      <c r="O13" s="22"/>
      <c r="P13" s="22">
        <v>9.4700000000000006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55"/>
    </row>
    <row r="14" spans="1:114" ht="27" customHeight="1">
      <c r="A14" s="96">
        <v>208</v>
      </c>
      <c r="B14" s="49" t="s">
        <v>90</v>
      </c>
      <c r="C14" s="49" t="s">
        <v>90</v>
      </c>
      <c r="D14" s="97" t="s">
        <v>267</v>
      </c>
      <c r="E14" s="22">
        <v>9.4700000000000006</v>
      </c>
      <c r="F14" s="22">
        <f t="shared" ref="F14:F18" si="0">G14+H14+I14+L14+M14+N14+P14+Q14</f>
        <v>9.4700000000000006</v>
      </c>
      <c r="G14" s="22"/>
      <c r="H14" s="22"/>
      <c r="I14" s="22"/>
      <c r="J14" s="22"/>
      <c r="K14" s="22"/>
      <c r="L14" s="22"/>
      <c r="M14" s="22"/>
      <c r="N14" s="22"/>
      <c r="O14" s="22"/>
      <c r="P14" s="22">
        <v>9.4700000000000006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55"/>
    </row>
    <row r="15" spans="1:114" ht="27" customHeight="1">
      <c r="A15" s="96"/>
      <c r="B15" s="49"/>
      <c r="C15" s="49"/>
      <c r="D15" s="94" t="s">
        <v>268</v>
      </c>
      <c r="E15" s="22">
        <v>1135.05</v>
      </c>
      <c r="F15" s="22">
        <v>1106.1099999999999</v>
      </c>
      <c r="G15" s="22">
        <v>925.42</v>
      </c>
      <c r="H15" s="22">
        <v>26.4</v>
      </c>
      <c r="I15" s="22">
        <v>77.12</v>
      </c>
      <c r="J15" s="22"/>
      <c r="K15" s="22"/>
      <c r="L15" s="22"/>
      <c r="M15" s="22"/>
      <c r="N15" s="22">
        <v>77.17</v>
      </c>
      <c r="O15" s="22"/>
      <c r="P15" s="22"/>
      <c r="Q15" s="22"/>
      <c r="R15" s="22"/>
      <c r="S15" s="22"/>
      <c r="T15" s="22">
        <v>27.04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>
        <v>19.04</v>
      </c>
      <c r="AQ15" s="22"/>
      <c r="AR15" s="22"/>
      <c r="AS15" s="22"/>
      <c r="AT15" s="22"/>
      <c r="AU15" s="22">
        <v>8</v>
      </c>
      <c r="AV15" s="22">
        <v>1.9</v>
      </c>
      <c r="AW15" s="22"/>
      <c r="AX15" s="22"/>
      <c r="AY15" s="22"/>
      <c r="AZ15" s="22"/>
      <c r="BA15" s="22">
        <v>1.62</v>
      </c>
      <c r="BB15" s="22"/>
      <c r="BC15" s="22"/>
      <c r="BD15" s="22"/>
      <c r="BE15" s="22"/>
      <c r="BF15" s="22"/>
      <c r="BG15" s="22"/>
      <c r="BH15" s="22">
        <v>0.28000000000000003</v>
      </c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55"/>
    </row>
    <row r="16" spans="1:114" ht="27" customHeight="1">
      <c r="A16" s="96">
        <v>210</v>
      </c>
      <c r="B16" s="49" t="s">
        <v>92</v>
      </c>
      <c r="C16" s="49" t="s">
        <v>92</v>
      </c>
      <c r="D16" s="97" t="s">
        <v>269</v>
      </c>
      <c r="E16" s="22">
        <v>1057.8800000000001</v>
      </c>
      <c r="F16" s="22">
        <f t="shared" si="0"/>
        <v>1028.94</v>
      </c>
      <c r="G16" s="22">
        <v>925.42</v>
      </c>
      <c r="H16" s="22">
        <v>26.4</v>
      </c>
      <c r="I16" s="22">
        <v>77.12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>
        <v>27.04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>
        <v>19.04</v>
      </c>
      <c r="AQ16" s="22"/>
      <c r="AR16" s="22"/>
      <c r="AS16" s="22"/>
      <c r="AT16" s="22"/>
      <c r="AU16" s="22">
        <v>8</v>
      </c>
      <c r="AV16" s="22">
        <v>1.9</v>
      </c>
      <c r="AW16" s="22"/>
      <c r="AX16" s="22"/>
      <c r="AY16" s="22"/>
      <c r="AZ16" s="22"/>
      <c r="BA16" s="22">
        <v>1.62</v>
      </c>
      <c r="BB16" s="22"/>
      <c r="BC16" s="22"/>
      <c r="BD16" s="22"/>
      <c r="BE16" s="22"/>
      <c r="BF16" s="22"/>
      <c r="BG16" s="22"/>
      <c r="BH16" s="22">
        <v>0.28000000000000003</v>
      </c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55"/>
    </row>
    <row r="17" spans="1:114" ht="27" customHeight="1">
      <c r="A17" s="96"/>
      <c r="B17" s="49"/>
      <c r="C17" s="49"/>
      <c r="D17" s="94" t="s">
        <v>270</v>
      </c>
      <c r="E17" s="22">
        <v>77.17</v>
      </c>
      <c r="F17" s="22">
        <v>77.17</v>
      </c>
      <c r="G17" s="22"/>
      <c r="H17" s="22"/>
      <c r="I17" s="22"/>
      <c r="J17" s="22"/>
      <c r="K17" s="22"/>
      <c r="L17" s="22"/>
      <c r="M17" s="22"/>
      <c r="N17" s="22">
        <v>77.17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55"/>
    </row>
    <row r="18" spans="1:114" ht="27" customHeight="1">
      <c r="A18" s="96">
        <v>210</v>
      </c>
      <c r="B18" s="49" t="s">
        <v>94</v>
      </c>
      <c r="C18" s="49" t="s">
        <v>92</v>
      </c>
      <c r="D18" s="97" t="s">
        <v>271</v>
      </c>
      <c r="E18" s="22">
        <v>77.17</v>
      </c>
      <c r="F18" s="22">
        <f t="shared" si="0"/>
        <v>77.17</v>
      </c>
      <c r="G18" s="22"/>
      <c r="H18" s="22"/>
      <c r="I18" s="22"/>
      <c r="J18" s="22"/>
      <c r="K18" s="22"/>
      <c r="L18" s="22"/>
      <c r="M18" s="22"/>
      <c r="N18" s="22">
        <v>77.17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55"/>
    </row>
    <row r="19" spans="1:114" ht="27" customHeight="1">
      <c r="A19" s="96"/>
      <c r="B19" s="49"/>
      <c r="C19" s="49"/>
      <c r="D19" s="97" t="s">
        <v>272</v>
      </c>
      <c r="E19" s="22">
        <v>123.47</v>
      </c>
      <c r="F19" s="22">
        <v>123.47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123.47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55"/>
    </row>
    <row r="20" spans="1:114" ht="27" customHeight="1">
      <c r="A20" s="96"/>
      <c r="B20" s="49"/>
      <c r="C20" s="49"/>
      <c r="D20" s="94" t="s">
        <v>273</v>
      </c>
      <c r="E20" s="22">
        <v>123.47</v>
      </c>
      <c r="F20" s="22">
        <v>123.47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v>123.47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55"/>
    </row>
    <row r="21" spans="1:114" ht="27" customHeight="1">
      <c r="A21" s="96">
        <v>221</v>
      </c>
      <c r="B21" s="49" t="s">
        <v>92</v>
      </c>
      <c r="C21" s="49" t="s">
        <v>85</v>
      </c>
      <c r="D21" s="97" t="s">
        <v>274</v>
      </c>
      <c r="E21" s="22">
        <v>123.47</v>
      </c>
      <c r="F21" s="22">
        <f>G21+H21+I21+L21+M21+N21+P21+Q21</f>
        <v>123.47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v>123.47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55"/>
    </row>
    <row r="22" spans="1:114" ht="27" customHeight="1">
      <c r="A22" s="55"/>
      <c r="B22" s="55"/>
      <c r="C22" s="55"/>
      <c r="D22" s="55"/>
      <c r="E22" s="55"/>
      <c r="F22" s="55"/>
      <c r="G22" s="56"/>
      <c r="H22" s="56"/>
      <c r="I22" s="56"/>
      <c r="J22" s="56"/>
      <c r="K22" s="56"/>
      <c r="L22" s="56"/>
      <c r="M22" s="55"/>
      <c r="N22" s="55"/>
      <c r="O22" s="55"/>
      <c r="P22" s="55"/>
      <c r="Q22" s="55"/>
      <c r="R22" s="55"/>
      <c r="S22" s="55"/>
      <c r="T22" s="55"/>
      <c r="U22" s="98"/>
      <c r="V22" s="99"/>
      <c r="W22" s="99"/>
      <c r="X22" s="99"/>
      <c r="Y22" s="55"/>
      <c r="Z22" s="55"/>
      <c r="AA22" s="55"/>
      <c r="AB22" s="55"/>
      <c r="AC22" s="55"/>
      <c r="AD22" s="56"/>
      <c r="AE22" s="56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</row>
    <row r="23" spans="1:114" ht="27" customHeight="1">
      <c r="A23" s="54"/>
      <c r="B23" s="54"/>
      <c r="C23" s="54"/>
      <c r="D23" s="57"/>
      <c r="E23" s="54"/>
      <c r="F23" s="54"/>
      <c r="G23" s="40"/>
      <c r="H23" s="56"/>
      <c r="I23" s="40"/>
      <c r="J23" s="56"/>
      <c r="K23" s="40"/>
      <c r="L23" s="56"/>
      <c r="M23" s="55"/>
      <c r="N23" s="55"/>
      <c r="O23" s="55"/>
      <c r="P23" s="55"/>
      <c r="Q23" s="55"/>
      <c r="R23" s="55"/>
      <c r="S23" s="54"/>
      <c r="T23" s="54"/>
      <c r="U23" s="54"/>
      <c r="V23" s="40"/>
      <c r="W23" s="40"/>
      <c r="X23" s="40"/>
      <c r="Y23" s="54"/>
      <c r="Z23" s="55"/>
      <c r="AA23" s="55"/>
      <c r="AB23" s="54"/>
      <c r="AC23" s="54"/>
      <c r="AD23" s="40"/>
      <c r="AE23" s="40"/>
      <c r="AF23" s="55"/>
      <c r="AG23" s="55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</row>
    <row r="24" spans="1:114" ht="27" customHeight="1">
      <c r="A24" s="54"/>
      <c r="B24" s="55"/>
      <c r="C24" s="55"/>
      <c r="D24" s="57"/>
      <c r="E24" s="54"/>
      <c r="F24" s="54"/>
      <c r="G24" s="40"/>
      <c r="H24" s="56"/>
      <c r="I24" s="40"/>
      <c r="J24" s="56"/>
      <c r="K24" s="56"/>
      <c r="L24" s="56"/>
      <c r="M24" s="54"/>
      <c r="N24" s="54"/>
      <c r="O24" s="54"/>
      <c r="P24" s="54"/>
      <c r="Q24" s="54"/>
      <c r="R24" s="54"/>
      <c r="S24" s="54"/>
      <c r="T24" s="54"/>
      <c r="U24" s="54"/>
      <c r="V24" s="40"/>
      <c r="W24" s="40"/>
      <c r="X24" s="40"/>
      <c r="Y24" s="54"/>
      <c r="Z24" s="54"/>
      <c r="AA24" s="54"/>
      <c r="AB24" s="54"/>
      <c r="AC24" s="54"/>
      <c r="AD24" s="40"/>
      <c r="AE24" s="56"/>
      <c r="AF24" s="55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</row>
    <row r="25" spans="1:114" ht="27" customHeight="1">
      <c r="A25" s="54"/>
      <c r="B25" s="54"/>
      <c r="C25" s="54"/>
      <c r="D25" s="54"/>
      <c r="E25" s="54"/>
      <c r="F25" s="54"/>
      <c r="G25" s="40"/>
      <c r="H25" s="40"/>
      <c r="I25" s="56"/>
      <c r="J25" s="40"/>
      <c r="K25" s="40"/>
      <c r="L25" s="56"/>
      <c r="M25" s="54"/>
      <c r="N25" s="54"/>
      <c r="O25" s="54"/>
      <c r="P25" s="54"/>
      <c r="Q25" s="54"/>
      <c r="R25" s="54"/>
      <c r="S25" s="54"/>
      <c r="T25" s="54"/>
      <c r="U25" s="54"/>
      <c r="V25" s="40"/>
      <c r="W25" s="40"/>
      <c r="X25" s="40"/>
      <c r="Y25" s="54"/>
      <c r="Z25" s="54"/>
      <c r="AA25" s="54"/>
      <c r="AB25" s="54"/>
      <c r="AC25" s="54"/>
      <c r="AD25" s="40"/>
      <c r="AE25" s="56"/>
      <c r="AF25" s="5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</row>
    <row r="26" spans="1:114" ht="27" customHeight="1">
      <c r="A26" s="54"/>
      <c r="B26" s="54"/>
      <c r="C26" s="54"/>
      <c r="D26" s="54"/>
      <c r="E26" s="54"/>
      <c r="F26" s="54"/>
      <c r="G26" s="40"/>
      <c r="H26" s="40"/>
      <c r="I26" s="56"/>
      <c r="J26" s="40"/>
      <c r="K26" s="40"/>
      <c r="L26" s="40"/>
      <c r="M26" s="54"/>
      <c r="N26" s="54"/>
      <c r="O26" s="54"/>
      <c r="P26" s="54"/>
      <c r="Q26" s="54"/>
      <c r="R26" s="54"/>
      <c r="S26" s="54"/>
      <c r="T26" s="54"/>
      <c r="U26" s="54"/>
      <c r="V26" s="40"/>
      <c r="W26" s="40"/>
      <c r="X26" s="40"/>
      <c r="Y26" s="54"/>
      <c r="Z26" s="54"/>
      <c r="AA26" s="54"/>
      <c r="AB26" s="54"/>
      <c r="AC26" s="54"/>
      <c r="AD26" s="40"/>
      <c r="AE26" s="56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</row>
    <row r="27" spans="1:114" ht="27" customHeight="1">
      <c r="A27" s="54"/>
      <c r="B27" s="54"/>
      <c r="C27" s="54"/>
      <c r="D27" s="54"/>
      <c r="E27" s="54"/>
      <c r="F27" s="54"/>
      <c r="G27" s="40"/>
      <c r="H27" s="40"/>
      <c r="I27" s="56"/>
      <c r="J27" s="40"/>
      <c r="K27" s="40"/>
      <c r="L27" s="40"/>
      <c r="M27" s="54"/>
      <c r="N27" s="54"/>
      <c r="O27" s="54"/>
      <c r="P27" s="54"/>
      <c r="Q27" s="54"/>
      <c r="R27" s="54"/>
      <c r="S27" s="54"/>
      <c r="T27" s="54"/>
      <c r="U27" s="54"/>
      <c r="V27" s="40"/>
      <c r="W27" s="40"/>
      <c r="X27" s="40"/>
      <c r="Y27" s="54"/>
      <c r="Z27" s="54"/>
      <c r="AA27" s="54"/>
      <c r="AB27" s="54"/>
      <c r="AC27" s="54"/>
      <c r="AD27" s="40"/>
      <c r="AE27" s="56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</row>
    <row r="28" spans="1:114" ht="27" customHeight="1">
      <c r="A28" s="40"/>
      <c r="B28" s="40"/>
      <c r="C28" s="40"/>
      <c r="D28" s="40"/>
      <c r="E28" s="40"/>
      <c r="F28" s="54"/>
      <c r="G28" s="40"/>
      <c r="H28" s="40"/>
      <c r="I28" s="56"/>
      <c r="J28" s="40"/>
      <c r="K28" s="40"/>
      <c r="L28" s="40"/>
      <c r="M28" s="54"/>
      <c r="N28" s="54"/>
      <c r="O28" s="54"/>
      <c r="P28" s="54"/>
      <c r="Q28" s="54"/>
      <c r="R28" s="54"/>
      <c r="S28" s="54"/>
      <c r="T28" s="54"/>
      <c r="U28" s="54"/>
      <c r="V28" s="40"/>
      <c r="W28" s="40"/>
      <c r="X28" s="40"/>
      <c r="Y28" s="54"/>
      <c r="Z28" s="54"/>
      <c r="AA28" s="54"/>
      <c r="AB28" s="54"/>
      <c r="AC28" s="54"/>
      <c r="AD28" s="40"/>
      <c r="AE28" s="40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</row>
    <row r="29" spans="1:114" ht="27" customHeight="1">
      <c r="A29" s="58"/>
      <c r="B29" s="58"/>
      <c r="C29" s="58"/>
      <c r="D29" s="58"/>
      <c r="E29" s="40"/>
      <c r="F29" s="54"/>
      <c r="G29" s="40"/>
      <c r="H29" s="40"/>
      <c r="I29" s="40"/>
      <c r="J29" s="40"/>
      <c r="K29" s="40"/>
      <c r="L29" s="40"/>
      <c r="M29" s="54"/>
      <c r="N29" s="54"/>
      <c r="O29" s="54"/>
      <c r="P29" s="54"/>
      <c r="Q29" s="54"/>
      <c r="R29" s="54"/>
      <c r="S29" s="54"/>
      <c r="T29" s="54"/>
      <c r="U29" s="54"/>
      <c r="V29" s="40"/>
      <c r="W29" s="40"/>
      <c r="X29" s="40"/>
      <c r="Y29" s="54"/>
      <c r="Z29" s="54"/>
      <c r="AA29" s="54"/>
      <c r="AB29" s="54"/>
      <c r="AC29" s="54"/>
      <c r="AD29" s="40"/>
      <c r="AE29" s="40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</row>
    <row r="30" spans="1:114" ht="27" customHeight="1">
      <c r="A30" s="35"/>
      <c r="B30" s="35"/>
      <c r="C30" s="35"/>
      <c r="D30" s="35"/>
      <c r="E30" s="35"/>
      <c r="F30" s="59"/>
      <c r="G30" s="35"/>
      <c r="H30" s="35"/>
      <c r="I30" s="35"/>
      <c r="J30" s="35"/>
      <c r="K30" s="35"/>
      <c r="L30" s="35"/>
      <c r="M30" s="59"/>
      <c r="N30" s="59"/>
      <c r="O30" s="59"/>
      <c r="P30" s="59"/>
      <c r="Q30" s="59"/>
      <c r="R30" s="59"/>
      <c r="S30" s="59"/>
      <c r="T30" s="59"/>
      <c r="U30" s="59"/>
      <c r="V30" s="35"/>
      <c r="W30" s="35"/>
      <c r="X30" s="35"/>
      <c r="Y30" s="59"/>
      <c r="Z30" s="59"/>
      <c r="AA30" s="59"/>
      <c r="AB30" s="59"/>
      <c r="AC30" s="60"/>
      <c r="AD30" s="35"/>
      <c r="AE30" s="35"/>
      <c r="AF30" s="59"/>
      <c r="AG30" s="59"/>
      <c r="AH30" s="59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</row>
    <row r="31" spans="1:114" ht="27" customHeight="1">
      <c r="A31" s="59"/>
      <c r="B31" s="59"/>
      <c r="C31" s="59"/>
      <c r="D31" s="59"/>
      <c r="E31" s="59"/>
      <c r="F31" s="59"/>
      <c r="G31" s="35"/>
      <c r="H31" s="35"/>
      <c r="I31" s="35"/>
      <c r="J31" s="35"/>
      <c r="K31" s="35"/>
      <c r="L31" s="35"/>
      <c r="M31" s="59"/>
      <c r="N31" s="59"/>
      <c r="O31" s="59"/>
      <c r="P31" s="59"/>
      <c r="Q31" s="59"/>
      <c r="R31" s="59"/>
      <c r="S31" s="59"/>
      <c r="T31" s="59"/>
      <c r="U31" s="59"/>
      <c r="V31" s="35"/>
      <c r="W31" s="35"/>
      <c r="X31" s="35"/>
      <c r="Y31" s="59"/>
      <c r="Z31" s="59"/>
      <c r="AA31" s="59"/>
      <c r="AB31" s="59"/>
      <c r="AC31" s="59"/>
      <c r="AD31" s="35"/>
      <c r="AE31" s="35"/>
      <c r="AF31" s="59"/>
      <c r="AG31" s="59"/>
      <c r="AH31" s="59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</row>
    <row r="32" spans="1:114" ht="27" customHeight="1">
      <c r="A32" s="59"/>
      <c r="B32" s="59"/>
      <c r="C32" s="59"/>
      <c r="D32" s="59"/>
      <c r="E32" s="59"/>
      <c r="F32" s="59"/>
      <c r="G32" s="35"/>
      <c r="H32" s="35"/>
      <c r="I32" s="35"/>
      <c r="J32" s="35"/>
      <c r="K32" s="35"/>
      <c r="L32" s="35"/>
      <c r="M32" s="59"/>
      <c r="N32" s="59"/>
      <c r="O32" s="59"/>
      <c r="P32" s="59"/>
      <c r="Q32" s="59"/>
      <c r="R32" s="59"/>
      <c r="S32" s="59"/>
      <c r="T32" s="59"/>
      <c r="U32" s="59"/>
      <c r="V32" s="35"/>
      <c r="W32" s="35"/>
      <c r="X32" s="35"/>
      <c r="Y32" s="59"/>
      <c r="Z32" s="59"/>
      <c r="AA32" s="59"/>
      <c r="AB32" s="59"/>
      <c r="AC32" s="59"/>
      <c r="AD32" s="35"/>
      <c r="AE32" s="35"/>
      <c r="AF32" s="59"/>
      <c r="AG32" s="59"/>
      <c r="AH32" s="59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</row>
    <row r="33" spans="1:114" ht="27" customHeight="1">
      <c r="A33" s="59"/>
      <c r="B33" s="59"/>
      <c r="C33" s="59"/>
      <c r="D33" s="59"/>
      <c r="E33" s="59"/>
      <c r="F33" s="59"/>
      <c r="G33" s="35"/>
      <c r="H33" s="35"/>
      <c r="I33" s="35"/>
      <c r="J33" s="35"/>
      <c r="K33" s="35"/>
      <c r="L33" s="35"/>
      <c r="M33" s="59"/>
      <c r="N33" s="59"/>
      <c r="O33" s="59"/>
      <c r="P33" s="59"/>
      <c r="Q33" s="59"/>
      <c r="R33" s="59"/>
      <c r="S33" s="59"/>
      <c r="T33" s="59"/>
      <c r="U33" s="59"/>
      <c r="V33" s="35"/>
      <c r="W33" s="35"/>
      <c r="X33" s="35"/>
      <c r="Y33" s="59"/>
      <c r="Z33" s="59"/>
      <c r="AA33" s="59"/>
      <c r="AB33" s="59"/>
      <c r="AC33" s="59"/>
      <c r="AD33" s="35"/>
      <c r="AE33" s="35"/>
      <c r="AF33" s="59"/>
      <c r="AG33" s="59"/>
      <c r="AH33" s="59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</row>
    <row r="34" spans="1:114" ht="15.6">
      <c r="A34" s="59"/>
      <c r="B34" s="59"/>
      <c r="C34" s="59"/>
      <c r="D34" s="59"/>
      <c r="E34" s="59"/>
      <c r="F34" s="59"/>
      <c r="G34" s="35"/>
      <c r="H34" s="35"/>
      <c r="I34" s="35"/>
      <c r="J34" s="35"/>
      <c r="K34" s="35"/>
      <c r="L34" s="35"/>
      <c r="M34" s="59"/>
      <c r="N34" s="59"/>
      <c r="O34" s="59"/>
      <c r="P34" s="59"/>
      <c r="Q34" s="59"/>
      <c r="R34" s="59"/>
      <c r="S34" s="59"/>
      <c r="T34" s="59"/>
      <c r="U34" s="59"/>
      <c r="V34" s="35"/>
      <c r="W34" s="35"/>
      <c r="X34" s="35"/>
      <c r="Y34" s="59"/>
      <c r="Z34" s="59"/>
      <c r="AA34" s="59"/>
      <c r="AB34" s="59"/>
      <c r="AC34" s="59"/>
      <c r="AD34" s="35"/>
      <c r="AE34" s="35"/>
      <c r="AF34" s="59"/>
      <c r="AG34" s="59"/>
      <c r="AH34" s="59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</row>
    <row r="35" spans="1:114" ht="15.6">
      <c r="A35" s="59"/>
      <c r="B35" s="59"/>
      <c r="C35" s="59"/>
      <c r="D35" s="59"/>
      <c r="E35" s="59"/>
      <c r="F35" s="59"/>
      <c r="G35" s="35"/>
      <c r="H35" s="35"/>
      <c r="I35" s="35"/>
      <c r="J35" s="35"/>
      <c r="K35" s="35"/>
      <c r="L35" s="35"/>
      <c r="M35" s="59"/>
      <c r="N35" s="59"/>
      <c r="O35" s="59"/>
      <c r="P35" s="59"/>
      <c r="Q35" s="59"/>
      <c r="R35" s="59"/>
      <c r="S35" s="59"/>
      <c r="T35" s="59"/>
      <c r="U35" s="59"/>
      <c r="V35" s="35"/>
      <c r="W35" s="35"/>
      <c r="X35" s="35"/>
      <c r="Y35" s="59"/>
      <c r="Z35" s="59"/>
      <c r="AA35" s="59"/>
      <c r="AB35" s="59"/>
      <c r="AC35" s="59"/>
      <c r="AD35" s="35"/>
      <c r="AE35" s="35"/>
      <c r="AF35" s="59"/>
      <c r="AG35" s="59"/>
      <c r="AH35" s="59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</row>
    <row r="36" spans="1:114" ht="15.6">
      <c r="A36" s="59"/>
      <c r="B36" s="59"/>
      <c r="C36" s="59"/>
      <c r="D36" s="59"/>
      <c r="E36" s="59"/>
      <c r="F36" s="59"/>
      <c r="G36" s="35"/>
      <c r="H36" s="35"/>
      <c r="I36" s="35"/>
      <c r="J36" s="35"/>
      <c r="K36" s="35"/>
      <c r="L36" s="35"/>
      <c r="M36" s="59"/>
      <c r="N36" s="59"/>
      <c r="O36" s="59"/>
      <c r="P36" s="59"/>
      <c r="Q36" s="59"/>
      <c r="R36" s="59"/>
      <c r="S36" s="59"/>
      <c r="T36" s="59"/>
      <c r="U36" s="59"/>
      <c r="V36" s="35"/>
      <c r="W36" s="35"/>
      <c r="X36" s="35"/>
      <c r="Y36" s="59"/>
      <c r="Z36" s="59"/>
      <c r="AA36" s="59"/>
      <c r="AB36" s="59"/>
      <c r="AC36" s="59"/>
      <c r="AD36" s="35"/>
      <c r="AE36" s="35"/>
      <c r="AF36" s="59"/>
      <c r="AG36" s="59"/>
      <c r="AH36" s="59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</row>
    <row r="37" spans="1:114" ht="15.6">
      <c r="A37" s="59"/>
      <c r="B37" s="59"/>
      <c r="C37" s="59"/>
      <c r="D37" s="59"/>
      <c r="E37" s="59"/>
      <c r="F37" s="59"/>
      <c r="G37" s="35"/>
      <c r="H37" s="35"/>
      <c r="I37" s="35"/>
      <c r="J37" s="35"/>
      <c r="K37" s="35"/>
      <c r="L37" s="35"/>
      <c r="M37" s="59"/>
      <c r="N37" s="59"/>
      <c r="O37" s="59"/>
      <c r="P37" s="59"/>
      <c r="Q37" s="59"/>
      <c r="R37" s="59"/>
      <c r="S37" s="59"/>
      <c r="T37" s="59"/>
      <c r="U37" s="59"/>
      <c r="V37" s="35"/>
      <c r="W37" s="35"/>
      <c r="X37" s="35"/>
      <c r="Y37" s="59"/>
      <c r="Z37" s="59"/>
      <c r="AA37" s="59"/>
      <c r="AB37" s="59"/>
      <c r="AC37" s="59"/>
      <c r="AD37" s="35"/>
      <c r="AE37" s="35"/>
      <c r="AF37" s="59"/>
      <c r="AG37" s="59"/>
      <c r="AH37" s="59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</row>
    <row r="38" spans="1:114" ht="15.6">
      <c r="A38" s="59"/>
      <c r="B38" s="59"/>
      <c r="C38" s="59"/>
      <c r="D38" s="59"/>
      <c r="E38" s="59"/>
      <c r="F38" s="59"/>
      <c r="G38" s="35"/>
      <c r="H38" s="35"/>
      <c r="I38" s="35"/>
      <c r="J38" s="35"/>
      <c r="K38" s="35"/>
      <c r="L38" s="35"/>
      <c r="M38" s="59"/>
      <c r="N38" s="59"/>
      <c r="O38" s="59"/>
      <c r="P38" s="59"/>
      <c r="Q38" s="59"/>
      <c r="R38" s="59"/>
      <c r="S38" s="59"/>
      <c r="T38" s="59"/>
      <c r="U38" s="59"/>
      <c r="V38" s="35"/>
      <c r="W38" s="35"/>
      <c r="X38" s="35"/>
      <c r="Y38" s="59"/>
      <c r="Z38" s="59"/>
      <c r="AA38" s="59"/>
      <c r="AB38" s="59"/>
      <c r="AC38" s="59"/>
      <c r="AD38" s="35"/>
      <c r="AE38" s="35"/>
      <c r="AF38" s="59"/>
      <c r="AG38" s="59"/>
      <c r="AH38" s="59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</row>
    <row r="39" spans="1:114" ht="15.6">
      <c r="A39" s="59"/>
      <c r="B39" s="59"/>
      <c r="C39" s="59"/>
      <c r="D39" s="59"/>
      <c r="E39" s="59"/>
      <c r="F39" s="59"/>
      <c r="G39" s="35"/>
      <c r="H39" s="35"/>
      <c r="I39" s="35"/>
      <c r="J39" s="35"/>
      <c r="K39" s="35"/>
      <c r="L39" s="35"/>
      <c r="M39" s="59"/>
      <c r="N39" s="59"/>
      <c r="O39" s="59"/>
      <c r="P39" s="59"/>
      <c r="Q39" s="59"/>
      <c r="R39" s="59"/>
      <c r="S39" s="59"/>
      <c r="T39" s="59"/>
      <c r="U39" s="59"/>
      <c r="V39" s="35"/>
      <c r="W39" s="35"/>
      <c r="X39" s="35"/>
      <c r="Y39" s="59"/>
      <c r="Z39" s="59"/>
      <c r="AA39" s="59"/>
      <c r="AB39" s="59"/>
      <c r="AC39" s="59"/>
      <c r="AD39" s="35"/>
      <c r="AE39" s="35"/>
      <c r="AF39" s="59"/>
      <c r="AG39" s="59"/>
      <c r="AH39" s="59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</row>
    <row r="40" spans="1:114" ht="15.6">
      <c r="A40" s="59"/>
      <c r="B40" s="59"/>
      <c r="C40" s="59"/>
      <c r="D40" s="59"/>
      <c r="E40" s="59"/>
      <c r="F40" s="59"/>
      <c r="G40" s="35"/>
      <c r="H40" s="35"/>
      <c r="I40" s="35"/>
      <c r="J40" s="35"/>
      <c r="K40" s="35"/>
      <c r="L40" s="35"/>
      <c r="M40" s="59"/>
      <c r="N40" s="59"/>
      <c r="O40" s="59"/>
      <c r="P40" s="59"/>
      <c r="Q40" s="59"/>
      <c r="R40" s="59"/>
      <c r="S40" s="59"/>
      <c r="T40" s="59"/>
      <c r="U40" s="59"/>
      <c r="V40" s="35"/>
      <c r="W40" s="35"/>
      <c r="X40" s="35"/>
      <c r="Y40" s="59"/>
      <c r="Z40" s="59"/>
      <c r="AA40" s="59"/>
      <c r="AB40" s="59"/>
      <c r="AC40" s="59"/>
      <c r="AD40" s="35"/>
      <c r="AE40" s="35"/>
      <c r="AF40" s="59"/>
      <c r="AG40" s="59"/>
      <c r="AH40" s="59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</row>
    <row r="41" spans="1:114" ht="15.6">
      <c r="A41" s="59"/>
      <c r="B41" s="59"/>
      <c r="C41" s="59"/>
      <c r="D41" s="59"/>
      <c r="E41" s="59"/>
      <c r="F41" s="59"/>
      <c r="G41" s="35"/>
      <c r="H41" s="35"/>
      <c r="I41" s="35"/>
      <c r="J41" s="35"/>
      <c r="K41" s="35"/>
      <c r="L41" s="35"/>
      <c r="M41" s="59"/>
      <c r="N41" s="59"/>
      <c r="O41" s="59"/>
      <c r="P41" s="59"/>
      <c r="Q41" s="59"/>
      <c r="R41" s="59"/>
      <c r="S41" s="59"/>
      <c r="T41" s="59"/>
      <c r="U41" s="59"/>
      <c r="V41" s="35"/>
      <c r="W41" s="35"/>
      <c r="X41" s="35"/>
      <c r="Y41" s="59"/>
      <c r="Z41" s="59"/>
      <c r="AA41" s="59"/>
      <c r="AB41" s="59"/>
      <c r="AC41" s="59"/>
      <c r="AD41" s="35"/>
      <c r="AE41" s="35"/>
      <c r="AF41" s="59"/>
      <c r="AG41" s="59"/>
      <c r="AH41" s="59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</row>
    <row r="42" spans="1:114" ht="15.6">
      <c r="A42" s="59"/>
      <c r="B42" s="59"/>
      <c r="C42" s="59"/>
      <c r="D42" s="59"/>
      <c r="E42" s="59"/>
      <c r="F42" s="59"/>
      <c r="G42" s="35"/>
      <c r="H42" s="35"/>
      <c r="I42" s="35"/>
      <c r="J42" s="35"/>
      <c r="K42" s="35"/>
      <c r="L42" s="35"/>
      <c r="M42" s="59"/>
      <c r="N42" s="59"/>
      <c r="O42" s="59"/>
      <c r="P42" s="59"/>
      <c r="Q42" s="59"/>
      <c r="R42" s="59"/>
      <c r="S42" s="59"/>
      <c r="T42" s="59"/>
      <c r="U42" s="59"/>
      <c r="V42" s="35"/>
      <c r="W42" s="35"/>
      <c r="X42" s="35"/>
      <c r="Y42" s="59"/>
      <c r="Z42" s="59"/>
      <c r="AA42" s="59"/>
      <c r="AB42" s="59"/>
      <c r="AC42" s="59"/>
      <c r="AD42" s="35"/>
      <c r="AE42" s="35"/>
      <c r="AF42" s="59"/>
      <c r="AG42" s="59"/>
      <c r="AH42" s="59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</row>
  </sheetData>
  <mergeCells count="123">
    <mergeCell ref="DG5:DG6"/>
    <mergeCell ref="DI5:DI6"/>
    <mergeCell ref="L5:L6"/>
    <mergeCell ref="W5:W6"/>
    <mergeCell ref="BI5:BI6"/>
    <mergeCell ref="BZ5:BZ6"/>
    <mergeCell ref="I5:I6"/>
    <mergeCell ref="U5:U6"/>
    <mergeCell ref="AP5:AP6"/>
    <mergeCell ref="BA5:BA6"/>
    <mergeCell ref="AT5:AT6"/>
    <mergeCell ref="BJ5:BJ6"/>
    <mergeCell ref="BS5:BS6"/>
    <mergeCell ref="CD5:CD6"/>
    <mergeCell ref="AX5:AX6"/>
    <mergeCell ref="BL5:BL6"/>
    <mergeCell ref="CL5:CL6"/>
    <mergeCell ref="BC5:BC6"/>
    <mergeCell ref="CY5:CY6"/>
    <mergeCell ref="CW5:CW6"/>
    <mergeCell ref="BF5:BF6"/>
    <mergeCell ref="AU5:AU6"/>
    <mergeCell ref="BB5:BB6"/>
    <mergeCell ref="AV5:AV6"/>
    <mergeCell ref="A5:C5"/>
    <mergeCell ref="T4:AU4"/>
    <mergeCell ref="AV4:BH4"/>
    <mergeCell ref="BI4:BM4"/>
    <mergeCell ref="BN4:BZ4"/>
    <mergeCell ref="AB5:AB6"/>
    <mergeCell ref="Q5:Q6"/>
    <mergeCell ref="X5:X6"/>
    <mergeCell ref="R5:R6"/>
    <mergeCell ref="Z5:Z6"/>
    <mergeCell ref="BU5:BU6"/>
    <mergeCell ref="E4:E6"/>
    <mergeCell ref="AF5:AF6"/>
    <mergeCell ref="AJ5:AJ6"/>
    <mergeCell ref="AS5:AS6"/>
    <mergeCell ref="BM5:BM6"/>
    <mergeCell ref="BE5:BE6"/>
    <mergeCell ref="BP5:BP6"/>
    <mergeCell ref="A2:DI2"/>
    <mergeCell ref="F5:F6"/>
    <mergeCell ref="O5:O6"/>
    <mergeCell ref="H5:H6"/>
    <mergeCell ref="J5:J6"/>
    <mergeCell ref="CI5:CI6"/>
    <mergeCell ref="BX5:BX6"/>
    <mergeCell ref="CE5:CE6"/>
    <mergeCell ref="BY5:BY6"/>
    <mergeCell ref="CG5:CG6"/>
    <mergeCell ref="AZ5:AZ6"/>
    <mergeCell ref="BN5:BN6"/>
    <mergeCell ref="BQ5:BQ6"/>
    <mergeCell ref="CB5:CB6"/>
    <mergeCell ref="BH5:BH6"/>
    <mergeCell ref="BV5:BV6"/>
    <mergeCell ref="BT5:BT6"/>
    <mergeCell ref="BO5:BO6"/>
    <mergeCell ref="BG5:BG6"/>
    <mergeCell ref="BR5:BR6"/>
    <mergeCell ref="BK5:BK6"/>
    <mergeCell ref="D5:D6"/>
    <mergeCell ref="M5:M6"/>
    <mergeCell ref="AH5:AH6"/>
    <mergeCell ref="DE4:DI4"/>
    <mergeCell ref="A4:D4"/>
    <mergeCell ref="K5:K6"/>
    <mergeCell ref="DH5:DH6"/>
    <mergeCell ref="CX5:CX6"/>
    <mergeCell ref="DD5:DD6"/>
    <mergeCell ref="DB5:DB6"/>
    <mergeCell ref="DA5:DA6"/>
    <mergeCell ref="CZ5:CZ6"/>
    <mergeCell ref="DF5:DF6"/>
    <mergeCell ref="CA5:CA6"/>
    <mergeCell ref="CO5:CO6"/>
    <mergeCell ref="CC5:CC6"/>
    <mergeCell ref="CQ5:CQ6"/>
    <mergeCell ref="CH5:CH6"/>
    <mergeCell ref="CS5:CS6"/>
    <mergeCell ref="CJ5:CJ6"/>
    <mergeCell ref="CU5:CU6"/>
    <mergeCell ref="BD5:BD6"/>
    <mergeCell ref="N5:N6"/>
    <mergeCell ref="Y5:Y6"/>
    <mergeCell ref="AQ5:AQ6"/>
    <mergeCell ref="BW5:BW6"/>
    <mergeCell ref="CM5:CM6"/>
    <mergeCell ref="CU4:CZ4"/>
    <mergeCell ref="F4:S4"/>
    <mergeCell ref="DA4:DC4"/>
    <mergeCell ref="CV5:CV6"/>
    <mergeCell ref="CR4:CT4"/>
    <mergeCell ref="CF5:CF6"/>
    <mergeCell ref="CR5:CR6"/>
    <mergeCell ref="CT5:CT6"/>
    <mergeCell ref="CA4:CQ4"/>
    <mergeCell ref="AN5:AN6"/>
    <mergeCell ref="AL5:AL6"/>
    <mergeCell ref="AR5:AR6"/>
    <mergeCell ref="CN5:CN6"/>
    <mergeCell ref="CP5:CP6"/>
    <mergeCell ref="CK5:CK6"/>
    <mergeCell ref="DE5:DE6"/>
    <mergeCell ref="G5:G6"/>
    <mergeCell ref="S5:S6"/>
    <mergeCell ref="AK5:AK6"/>
    <mergeCell ref="AW5:AW6"/>
    <mergeCell ref="AI5:AI6"/>
    <mergeCell ref="V5:V6"/>
    <mergeCell ref="AA5:AA6"/>
    <mergeCell ref="AC5:AC6"/>
    <mergeCell ref="AD5:AD6"/>
    <mergeCell ref="AE5:AE6"/>
    <mergeCell ref="AG5:AG6"/>
    <mergeCell ref="DC5:DC6"/>
    <mergeCell ref="AM5:AM6"/>
    <mergeCell ref="AY5:AY6"/>
    <mergeCell ref="T5:T6"/>
    <mergeCell ref="AO5:AO6"/>
    <mergeCell ref="P5:P6"/>
  </mergeCells>
  <phoneticPr fontId="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>
      <pane ySplit="6" topLeftCell="A7" activePane="bottomLeft" state="frozen"/>
      <selection pane="bottomLeft" activeCell="J10" sqref="J10"/>
    </sheetView>
  </sheetViews>
  <sheetFormatPr defaultColWidth="10" defaultRowHeight="14.4"/>
  <cols>
    <col min="1" max="1" width="1.44140625" customWidth="1"/>
    <col min="2" max="4" width="9.21875" customWidth="1"/>
    <col min="5" max="5" width="44.44140625" customWidth="1"/>
    <col min="6" max="8" width="21.6640625" customWidth="1"/>
    <col min="9" max="9" width="1.44140625" customWidth="1"/>
    <col min="10" max="10" width="9.77734375" customWidth="1"/>
  </cols>
  <sheetData>
    <row r="1" spans="1:9" ht="25.2" customHeight="1">
      <c r="A1" s="101"/>
      <c r="B1" s="3" t="s">
        <v>275</v>
      </c>
      <c r="C1" s="3"/>
      <c r="D1" s="3"/>
      <c r="E1" s="102"/>
      <c r="F1" s="103"/>
      <c r="G1" s="103"/>
      <c r="H1" s="104" t="s">
        <v>276</v>
      </c>
      <c r="I1" s="105"/>
    </row>
    <row r="2" spans="1:9" ht="22.95" customHeight="1">
      <c r="A2" s="103"/>
      <c r="B2" s="220" t="s">
        <v>277</v>
      </c>
      <c r="C2" s="220"/>
      <c r="D2" s="220"/>
      <c r="E2" s="220"/>
      <c r="F2" s="220"/>
      <c r="G2" s="220"/>
      <c r="H2" s="220"/>
      <c r="I2" s="105"/>
    </row>
    <row r="3" spans="1:9" ht="19.5" customHeight="1">
      <c r="A3" s="106"/>
      <c r="B3" s="221" t="s">
        <v>4</v>
      </c>
      <c r="C3" s="221"/>
      <c r="D3" s="221"/>
      <c r="E3" s="221"/>
      <c r="G3" s="106"/>
      <c r="H3" s="107" t="s">
        <v>5</v>
      </c>
      <c r="I3" s="105"/>
    </row>
    <row r="4" spans="1:9" ht="24.45" customHeight="1">
      <c r="A4" s="108"/>
      <c r="B4" s="177" t="s">
        <v>278</v>
      </c>
      <c r="C4" s="177"/>
      <c r="D4" s="177"/>
      <c r="E4" s="177"/>
      <c r="F4" s="177" t="s">
        <v>100</v>
      </c>
      <c r="G4" s="177"/>
      <c r="H4" s="177"/>
      <c r="I4" s="105"/>
    </row>
    <row r="5" spans="1:9" ht="24.45" customHeight="1">
      <c r="A5" s="108"/>
      <c r="B5" s="177" t="s">
        <v>66</v>
      </c>
      <c r="C5" s="177"/>
      <c r="D5" s="206" t="s">
        <v>67</v>
      </c>
      <c r="E5" s="177" t="s">
        <v>279</v>
      </c>
      <c r="F5" s="177" t="s">
        <v>58</v>
      </c>
      <c r="G5" s="177" t="s">
        <v>280</v>
      </c>
      <c r="H5" s="177" t="s">
        <v>281</v>
      </c>
      <c r="I5" s="105"/>
    </row>
    <row r="6" spans="1:9" ht="24.45" customHeight="1">
      <c r="A6" s="108"/>
      <c r="B6" s="15" t="s">
        <v>79</v>
      </c>
      <c r="C6" s="15" t="s">
        <v>80</v>
      </c>
      <c r="D6" s="207"/>
      <c r="E6" s="177"/>
      <c r="F6" s="177"/>
      <c r="G6" s="177"/>
      <c r="H6" s="177"/>
      <c r="I6" s="105"/>
    </row>
    <row r="7" spans="1:9" ht="27" customHeight="1">
      <c r="A7" s="108"/>
      <c r="B7" s="15"/>
      <c r="C7" s="15"/>
      <c r="D7" s="15"/>
      <c r="E7" s="15" t="s">
        <v>105</v>
      </c>
      <c r="F7" s="88">
        <v>1508.59</v>
      </c>
      <c r="G7" s="88">
        <v>1485.99</v>
      </c>
      <c r="H7" s="88">
        <v>22.6</v>
      </c>
      <c r="I7" s="105"/>
    </row>
    <row r="8" spans="1:9" ht="24.45" customHeight="1">
      <c r="A8" s="108"/>
      <c r="B8" s="70">
        <v>301</v>
      </c>
      <c r="C8" s="87" t="s">
        <v>367</v>
      </c>
      <c r="D8" s="50" t="s">
        <v>82</v>
      </c>
      <c r="E8" s="175" t="s">
        <v>368</v>
      </c>
      <c r="F8" s="70">
        <v>925.42</v>
      </c>
      <c r="G8" s="15">
        <v>925.42</v>
      </c>
      <c r="H8" s="15"/>
      <c r="I8" s="105"/>
    </row>
    <row r="9" spans="1:9" ht="24.45" customHeight="1">
      <c r="A9" s="108"/>
      <c r="B9" s="70">
        <v>301</v>
      </c>
      <c r="C9" s="87" t="s">
        <v>92</v>
      </c>
      <c r="D9" s="50" t="s">
        <v>82</v>
      </c>
      <c r="E9" s="175" t="s">
        <v>369</v>
      </c>
      <c r="F9" s="70">
        <v>26.4</v>
      </c>
      <c r="G9" s="15">
        <v>26.4</v>
      </c>
      <c r="H9" s="15"/>
      <c r="I9" s="105"/>
    </row>
    <row r="10" spans="1:9" ht="24.45" customHeight="1">
      <c r="A10" s="108"/>
      <c r="B10" s="70">
        <v>301</v>
      </c>
      <c r="C10" s="87" t="s">
        <v>370</v>
      </c>
      <c r="D10" s="50" t="s">
        <v>82</v>
      </c>
      <c r="E10" s="175" t="s">
        <v>371</v>
      </c>
      <c r="F10" s="70">
        <v>77.12</v>
      </c>
      <c r="G10" s="15">
        <v>77.12</v>
      </c>
      <c r="H10" s="15"/>
      <c r="I10" s="105"/>
    </row>
    <row r="11" spans="1:9" ht="24.45" customHeight="1">
      <c r="A11" s="108"/>
      <c r="B11" s="70">
        <v>301</v>
      </c>
      <c r="C11" s="87" t="s">
        <v>372</v>
      </c>
      <c r="D11" s="50" t="s">
        <v>82</v>
      </c>
      <c r="E11" s="175" t="s">
        <v>373</v>
      </c>
      <c r="F11" s="70">
        <v>164.63</v>
      </c>
      <c r="G11" s="15">
        <v>164.63</v>
      </c>
      <c r="H11" s="15"/>
      <c r="I11" s="105"/>
    </row>
    <row r="12" spans="1:9" ht="24.45" customHeight="1">
      <c r="A12" s="108"/>
      <c r="B12" s="70">
        <v>301</v>
      </c>
      <c r="C12" s="87" t="s">
        <v>374</v>
      </c>
      <c r="D12" s="50" t="s">
        <v>82</v>
      </c>
      <c r="E12" s="175" t="s">
        <v>375</v>
      </c>
      <c r="F12" s="70">
        <v>82.31</v>
      </c>
      <c r="G12" s="15">
        <v>82.31</v>
      </c>
      <c r="H12" s="15"/>
      <c r="I12" s="105"/>
    </row>
    <row r="13" spans="1:9" ht="24.45" customHeight="1">
      <c r="A13" s="108"/>
      <c r="B13" s="175">
        <v>301</v>
      </c>
      <c r="C13" s="87" t="s">
        <v>376</v>
      </c>
      <c r="D13" s="50" t="s">
        <v>82</v>
      </c>
      <c r="E13" s="175" t="s">
        <v>377</v>
      </c>
      <c r="F13" s="175">
        <v>77.17</v>
      </c>
      <c r="G13" s="175">
        <v>77.17</v>
      </c>
      <c r="H13" s="109"/>
      <c r="I13" s="105"/>
    </row>
    <row r="14" spans="1:9" ht="24.45" customHeight="1">
      <c r="A14" s="108"/>
      <c r="B14" s="175">
        <v>301</v>
      </c>
      <c r="C14" s="87" t="s">
        <v>378</v>
      </c>
      <c r="D14" s="50">
        <v>325506</v>
      </c>
      <c r="E14" s="175" t="s">
        <v>379</v>
      </c>
      <c r="F14" s="175">
        <v>9.4700000000000006</v>
      </c>
      <c r="G14" s="175">
        <v>9.4700000000000006</v>
      </c>
      <c r="H14" s="109"/>
      <c r="I14" s="105"/>
    </row>
    <row r="15" spans="1:9" ht="24.45" customHeight="1">
      <c r="A15" s="108"/>
      <c r="B15" s="175">
        <v>301</v>
      </c>
      <c r="C15" s="87" t="s">
        <v>380</v>
      </c>
      <c r="D15" s="50">
        <v>325506</v>
      </c>
      <c r="E15" s="175" t="s">
        <v>381</v>
      </c>
      <c r="F15" s="175">
        <v>123.47</v>
      </c>
      <c r="G15" s="175">
        <v>123.47</v>
      </c>
      <c r="H15" s="109"/>
      <c r="I15" s="105"/>
    </row>
    <row r="16" spans="1:9" ht="24.45" customHeight="1">
      <c r="A16" s="108"/>
      <c r="B16" s="15">
        <v>302</v>
      </c>
      <c r="C16" s="15">
        <v>18</v>
      </c>
      <c r="D16" s="50">
        <v>325506</v>
      </c>
      <c r="E16" s="174" t="s">
        <v>382</v>
      </c>
      <c r="F16" s="15">
        <v>19.04</v>
      </c>
      <c r="G16" s="15"/>
      <c r="H16" s="15">
        <v>19.04</v>
      </c>
      <c r="I16" s="105"/>
    </row>
    <row r="17" spans="2:8" ht="27" customHeight="1">
      <c r="B17" s="175">
        <v>302</v>
      </c>
      <c r="C17" s="174">
        <v>99</v>
      </c>
      <c r="D17" s="50">
        <v>325506</v>
      </c>
      <c r="E17" s="175" t="s">
        <v>365</v>
      </c>
      <c r="F17" s="174">
        <v>1.66</v>
      </c>
      <c r="G17" s="250"/>
      <c r="H17" s="174">
        <v>1.66</v>
      </c>
    </row>
    <row r="18" spans="2:8" ht="27" customHeight="1">
      <c r="B18" s="175">
        <v>303</v>
      </c>
      <c r="C18" s="87" t="s">
        <v>383</v>
      </c>
      <c r="D18" s="50">
        <v>325506</v>
      </c>
      <c r="E18" s="175" t="s">
        <v>384</v>
      </c>
      <c r="F18" s="174">
        <v>1.9</v>
      </c>
      <c r="G18" s="250"/>
      <c r="H18" s="174">
        <v>1.9</v>
      </c>
    </row>
    <row r="19" spans="2:8" ht="27" customHeight="1"/>
    <row r="20" spans="2:8" ht="27" customHeight="1"/>
    <row r="21" spans="2:8" ht="27" customHeight="1"/>
    <row r="22" spans="2:8" ht="27" customHeight="1"/>
    <row r="23" spans="2:8" ht="27" customHeight="1"/>
    <row r="24" spans="2:8" ht="27" customHeight="1"/>
    <row r="25" spans="2:8" ht="27" customHeight="1"/>
    <row r="26" spans="2:8" ht="27" customHeight="1"/>
    <row r="27" spans="2:8" ht="27" customHeight="1"/>
    <row r="28" spans="2:8" ht="27" customHeight="1"/>
    <row r="29" spans="2:8" ht="27" customHeight="1"/>
    <row r="30" spans="2:8" ht="27" customHeight="1"/>
    <row r="31" spans="2:8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pane ySplit="5" topLeftCell="A6" activePane="bottomLeft" state="frozen"/>
      <selection pane="bottomLeft" activeCell="G11" sqref="G11"/>
    </sheetView>
  </sheetViews>
  <sheetFormatPr defaultColWidth="10" defaultRowHeight="14.4"/>
  <cols>
    <col min="1" max="1" width="1.44140625" style="1" customWidth="1"/>
    <col min="2" max="4" width="6.6640625" style="1" customWidth="1"/>
    <col min="5" max="5" width="10.44140625" style="1" customWidth="1"/>
    <col min="6" max="6" width="25.21875" style="1" customWidth="1"/>
    <col min="7" max="7" width="58.33203125" style="1" customWidth="1"/>
    <col min="8" max="8" width="25.33203125" style="1" customWidth="1"/>
    <col min="9" max="9" width="1.44140625" style="1" customWidth="1"/>
    <col min="10" max="12" width="9.77734375" style="1" customWidth="1"/>
    <col min="13" max="16384" width="10" style="1"/>
  </cols>
  <sheetData>
    <row r="1" spans="1:9" ht="25.2" customHeight="1">
      <c r="A1" s="62"/>
      <c r="B1" s="3" t="s">
        <v>282</v>
      </c>
      <c r="C1" s="17"/>
      <c r="D1" s="17"/>
      <c r="E1" s="17"/>
      <c r="F1" s="17"/>
      <c r="G1" s="17"/>
      <c r="H1" s="65" t="s">
        <v>283</v>
      </c>
      <c r="I1" s="17"/>
    </row>
    <row r="2" spans="1:9" ht="22.95" customHeight="1">
      <c r="A2" s="62"/>
      <c r="B2" s="204" t="s">
        <v>284</v>
      </c>
      <c r="C2" s="204"/>
      <c r="D2" s="204"/>
      <c r="E2" s="204"/>
      <c r="F2" s="204"/>
      <c r="G2" s="204"/>
      <c r="H2" s="204"/>
      <c r="I2" s="17" t="s">
        <v>2</v>
      </c>
    </row>
    <row r="3" spans="1:9" ht="19.5" customHeight="1">
      <c r="A3" s="66"/>
      <c r="B3" s="205" t="s">
        <v>4</v>
      </c>
      <c r="C3" s="205"/>
      <c r="D3" s="205"/>
      <c r="E3" s="205"/>
      <c r="F3" s="205"/>
      <c r="G3" s="205"/>
      <c r="H3" s="110" t="s">
        <v>5</v>
      </c>
      <c r="I3" s="69"/>
    </row>
    <row r="4" spans="1:9" ht="24.45" customHeight="1">
      <c r="A4" s="72"/>
      <c r="B4" s="177" t="s">
        <v>66</v>
      </c>
      <c r="C4" s="177"/>
      <c r="D4" s="177"/>
      <c r="E4" s="206" t="s">
        <v>67</v>
      </c>
      <c r="F4" s="177" t="s">
        <v>285</v>
      </c>
      <c r="G4" s="177" t="s">
        <v>286</v>
      </c>
      <c r="H4" s="177" t="s">
        <v>72</v>
      </c>
      <c r="I4" s="71"/>
    </row>
    <row r="5" spans="1:9" ht="24.45" customHeight="1">
      <c r="A5" s="72"/>
      <c r="B5" s="15" t="s">
        <v>79</v>
      </c>
      <c r="C5" s="15" t="s">
        <v>80</v>
      </c>
      <c r="D5" s="15" t="s">
        <v>81</v>
      </c>
      <c r="E5" s="207"/>
      <c r="F5" s="177"/>
      <c r="G5" s="177"/>
      <c r="H5" s="177"/>
      <c r="I5" s="20"/>
    </row>
    <row r="6" spans="1:9" ht="22.95" customHeight="1">
      <c r="A6" s="21"/>
      <c r="B6" s="15"/>
      <c r="C6" s="15"/>
      <c r="D6" s="15"/>
      <c r="E6" s="15"/>
      <c r="F6" s="15"/>
      <c r="G6" s="15" t="s">
        <v>105</v>
      </c>
      <c r="H6" s="88">
        <v>8</v>
      </c>
      <c r="I6" s="23"/>
    </row>
    <row r="7" spans="1:9" ht="22.95" customHeight="1">
      <c r="A7" s="21"/>
      <c r="B7" s="70">
        <v>210</v>
      </c>
      <c r="C7" s="87" t="s">
        <v>92</v>
      </c>
      <c r="D7" s="87" t="s">
        <v>92</v>
      </c>
      <c r="E7" s="50" t="s">
        <v>82</v>
      </c>
      <c r="F7" s="15" t="s">
        <v>93</v>
      </c>
      <c r="G7" s="15" t="s">
        <v>287</v>
      </c>
      <c r="H7" s="88">
        <v>8</v>
      </c>
      <c r="I7" s="23"/>
    </row>
    <row r="8" spans="1:9" ht="22.95" customHeight="1">
      <c r="A8" s="21"/>
      <c r="B8" s="15"/>
      <c r="C8" s="15"/>
      <c r="D8" s="15"/>
      <c r="E8" s="15"/>
      <c r="F8" s="15"/>
      <c r="G8" s="15"/>
      <c r="H8" s="22"/>
      <c r="I8" s="23"/>
    </row>
    <row r="9" spans="1:9" ht="22.95" customHeight="1">
      <c r="A9" s="21"/>
      <c r="B9" s="15"/>
      <c r="C9" s="15"/>
      <c r="D9" s="15"/>
      <c r="E9" s="15"/>
      <c r="F9" s="15"/>
      <c r="G9" s="15"/>
      <c r="H9" s="22"/>
      <c r="I9" s="23"/>
    </row>
    <row r="10" spans="1:9" ht="22.95" customHeight="1">
      <c r="A10" s="21"/>
      <c r="B10" s="15"/>
      <c r="C10" s="15"/>
      <c r="D10" s="15"/>
      <c r="E10" s="15"/>
      <c r="F10" s="15"/>
      <c r="G10" s="15"/>
      <c r="H10" s="22"/>
      <c r="I10" s="23"/>
    </row>
    <row r="11" spans="1:9" ht="22.95" customHeight="1">
      <c r="A11" s="21"/>
      <c r="B11" s="15"/>
      <c r="C11" s="15"/>
      <c r="D11" s="15"/>
      <c r="E11" s="15"/>
      <c r="F11" s="15"/>
      <c r="G11" s="15"/>
      <c r="H11" s="22"/>
      <c r="I11" s="23"/>
    </row>
    <row r="12" spans="1:9" ht="22.95" customHeight="1">
      <c r="A12" s="21"/>
      <c r="B12" s="15"/>
      <c r="C12" s="15"/>
      <c r="D12" s="15"/>
      <c r="E12" s="15"/>
      <c r="F12" s="15"/>
      <c r="G12" s="15"/>
      <c r="H12" s="22"/>
      <c r="I12" s="23"/>
    </row>
    <row r="13" spans="1:9" ht="22.95" customHeight="1">
      <c r="A13" s="21"/>
      <c r="B13" s="15"/>
      <c r="C13" s="15"/>
      <c r="D13" s="15"/>
      <c r="E13" s="15"/>
      <c r="F13" s="15"/>
      <c r="G13" s="15"/>
      <c r="H13" s="22"/>
      <c r="I13" s="23"/>
    </row>
    <row r="14" spans="1:9" ht="22.95" customHeight="1">
      <c r="A14" s="21"/>
      <c r="B14" s="15"/>
      <c r="C14" s="15"/>
      <c r="D14" s="15"/>
      <c r="E14" s="15"/>
      <c r="F14" s="15"/>
      <c r="G14" s="15"/>
      <c r="H14" s="22"/>
      <c r="I14" s="23"/>
    </row>
    <row r="15" spans="1:9" ht="22.95" customHeight="1">
      <c r="A15" s="21"/>
      <c r="B15" s="15"/>
      <c r="C15" s="15"/>
      <c r="D15" s="15"/>
      <c r="E15" s="15"/>
      <c r="F15" s="15"/>
      <c r="G15" s="15"/>
      <c r="H15" s="22"/>
      <c r="I15" s="23"/>
    </row>
    <row r="16" spans="1:9" ht="22.95" customHeight="1">
      <c r="A16" s="21"/>
      <c r="B16" s="15"/>
      <c r="C16" s="15"/>
      <c r="D16" s="15"/>
      <c r="E16" s="15"/>
      <c r="F16" s="15"/>
      <c r="G16" s="15"/>
      <c r="H16" s="22"/>
      <c r="I16" s="23"/>
    </row>
    <row r="17" spans="1:9" ht="22.95" customHeight="1">
      <c r="A17" s="21"/>
      <c r="B17" s="15"/>
      <c r="C17" s="15"/>
      <c r="D17" s="15"/>
      <c r="E17" s="15"/>
      <c r="F17" s="15"/>
      <c r="G17" s="15"/>
      <c r="H17" s="22"/>
      <c r="I17" s="23"/>
    </row>
    <row r="18" spans="1:9" ht="27" customHeight="1"/>
    <row r="19" spans="1:9" ht="27" customHeight="1"/>
    <row r="20" spans="1:9" ht="27" customHeight="1"/>
    <row r="21" spans="1:9" ht="27" customHeight="1"/>
    <row r="22" spans="1:9" ht="27" customHeight="1"/>
    <row r="23" spans="1:9" ht="27" customHeight="1"/>
    <row r="24" spans="1:9" ht="27" customHeight="1"/>
    <row r="25" spans="1:9" ht="27" customHeight="1"/>
    <row r="26" spans="1:9" ht="27" customHeight="1"/>
    <row r="27" spans="1:9" ht="27" customHeight="1"/>
    <row r="28" spans="1:9" ht="27" customHeight="1"/>
    <row r="29" spans="1:9" ht="27" customHeight="1"/>
    <row r="30" spans="1:9" ht="27" customHeight="1"/>
    <row r="31" spans="1:9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honeticPr fontId="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6" topLeftCell="A7" activePane="bottomLeft" state="frozen"/>
      <selection pane="bottomLeft" activeCell="A7" sqref="A7"/>
    </sheetView>
  </sheetViews>
  <sheetFormatPr defaultColWidth="10" defaultRowHeight="10.8"/>
  <cols>
    <col min="1" max="1" width="10" style="32" customWidth="1"/>
    <col min="2" max="7" width="21.6640625" style="32" customWidth="1"/>
    <col min="8" max="8" width="10.88671875" style="32" customWidth="1"/>
    <col min="9" max="9" width="9.77734375" style="32" customWidth="1"/>
    <col min="10" max="16384" width="10" style="32"/>
  </cols>
  <sheetData>
    <row r="1" spans="1:9" ht="25.2" customHeight="1">
      <c r="A1" s="111"/>
      <c r="B1" s="111"/>
      <c r="C1" s="111"/>
      <c r="D1" s="111"/>
      <c r="E1" s="112"/>
      <c r="F1" s="111"/>
      <c r="G1" s="111"/>
      <c r="H1" s="41"/>
      <c r="I1" s="113"/>
    </row>
    <row r="2" spans="1:9" ht="22.95" customHeight="1">
      <c r="A2" s="189" t="s">
        <v>288</v>
      </c>
      <c r="B2" s="189"/>
      <c r="C2" s="189"/>
      <c r="D2" s="189"/>
      <c r="E2" s="189"/>
      <c r="F2" s="189"/>
      <c r="G2" s="189"/>
      <c r="H2" s="189"/>
      <c r="I2" s="113"/>
    </row>
    <row r="3" spans="1:9" ht="19.5" customHeight="1">
      <c r="A3" s="114" t="s">
        <v>57</v>
      </c>
      <c r="B3" s="33"/>
      <c r="C3" s="33"/>
      <c r="D3" s="33"/>
      <c r="E3" s="33"/>
      <c r="F3" s="33"/>
      <c r="G3" s="33"/>
      <c r="H3" s="41"/>
      <c r="I3" s="113"/>
    </row>
    <row r="4" spans="1:9" ht="24.45" customHeight="1">
      <c r="A4" s="203" t="s">
        <v>289</v>
      </c>
      <c r="B4" s="203" t="s">
        <v>290</v>
      </c>
      <c r="C4" s="222" t="s">
        <v>291</v>
      </c>
      <c r="D4" s="222"/>
      <c r="E4" s="223"/>
      <c r="F4" s="223"/>
      <c r="G4" s="223"/>
      <c r="H4" s="222"/>
      <c r="I4" s="113"/>
    </row>
    <row r="5" spans="1:9" ht="24.45" customHeight="1">
      <c r="A5" s="203"/>
      <c r="B5" s="203"/>
      <c r="C5" s="224" t="s">
        <v>58</v>
      </c>
      <c r="D5" s="193" t="s">
        <v>200</v>
      </c>
      <c r="E5" s="195" t="s">
        <v>292</v>
      </c>
      <c r="F5" s="196"/>
      <c r="G5" s="197"/>
      <c r="H5" s="226" t="s">
        <v>205</v>
      </c>
      <c r="I5" s="113"/>
    </row>
    <row r="6" spans="1:9" ht="24.45" customHeight="1">
      <c r="A6" s="194"/>
      <c r="B6" s="194"/>
      <c r="C6" s="225"/>
      <c r="D6" s="180"/>
      <c r="E6" s="115" t="s">
        <v>74</v>
      </c>
      <c r="F6" s="116" t="s">
        <v>293</v>
      </c>
      <c r="G6" s="117" t="s">
        <v>294</v>
      </c>
      <c r="H6" s="227"/>
      <c r="I6" s="113"/>
    </row>
    <row r="7" spans="1:9" ht="27" customHeight="1">
      <c r="A7" s="118" t="s">
        <v>82</v>
      </c>
      <c r="B7" s="119" t="s">
        <v>106</v>
      </c>
      <c r="C7" s="120" t="s">
        <v>295</v>
      </c>
      <c r="D7" s="121"/>
      <c r="E7" s="121"/>
      <c r="F7" s="121"/>
      <c r="G7" s="122"/>
      <c r="H7" s="123"/>
      <c r="I7" s="124"/>
    </row>
    <row r="8" spans="1:9" ht="27" customHeight="1">
      <c r="A8" s="125"/>
      <c r="B8" s="125"/>
      <c r="C8" s="125"/>
      <c r="D8" s="125"/>
      <c r="E8" s="126"/>
      <c r="F8" s="125"/>
      <c r="G8" s="125"/>
      <c r="H8" s="113"/>
      <c r="I8" s="113"/>
    </row>
    <row r="9" spans="1:9" ht="27" customHeight="1">
      <c r="A9" s="127"/>
      <c r="B9" s="127"/>
      <c r="C9" s="127"/>
      <c r="D9" s="127"/>
      <c r="E9" s="128"/>
      <c r="F9" s="129"/>
      <c r="G9" s="129"/>
      <c r="H9" s="113"/>
      <c r="I9" s="130"/>
    </row>
    <row r="10" spans="1:9" ht="27" customHeight="1">
      <c r="A10" s="131" t="s">
        <v>296</v>
      </c>
      <c r="B10" s="127"/>
      <c r="C10" s="127"/>
      <c r="D10" s="127"/>
      <c r="E10" s="132"/>
      <c r="F10" s="127"/>
      <c r="G10" s="127"/>
      <c r="H10" s="130"/>
      <c r="I10" s="130"/>
    </row>
    <row r="11" spans="1:9" ht="27" customHeight="1">
      <c r="A11" s="127"/>
      <c r="B11" s="127"/>
      <c r="C11" s="127"/>
      <c r="D11" s="127"/>
      <c r="E11" s="132"/>
      <c r="F11" s="127"/>
      <c r="G11" s="127"/>
      <c r="H11" s="130"/>
      <c r="I11" s="130"/>
    </row>
    <row r="12" spans="1:9" ht="27" customHeight="1">
      <c r="A12" s="127"/>
      <c r="B12" s="127"/>
      <c r="C12" s="127"/>
      <c r="D12" s="127"/>
      <c r="E12" s="128"/>
      <c r="F12" s="127"/>
      <c r="G12" s="127"/>
      <c r="H12" s="130"/>
      <c r="I12" s="130"/>
    </row>
    <row r="13" spans="1:9" ht="27" customHeight="1">
      <c r="A13" s="127"/>
      <c r="B13" s="127"/>
      <c r="C13" s="127"/>
      <c r="D13" s="127"/>
      <c r="E13" s="128"/>
      <c r="F13" s="127"/>
      <c r="G13" s="127"/>
      <c r="H13" s="130"/>
      <c r="I13" s="130"/>
    </row>
    <row r="14" spans="1:9" ht="27" customHeight="1">
      <c r="A14" s="127"/>
      <c r="B14" s="127"/>
      <c r="C14" s="127"/>
      <c r="D14" s="127"/>
      <c r="E14" s="132"/>
      <c r="F14" s="127"/>
      <c r="G14" s="127"/>
      <c r="H14" s="130"/>
      <c r="I14" s="130"/>
    </row>
    <row r="15" spans="1:9" ht="27" customHeight="1">
      <c r="A15" s="127"/>
      <c r="B15" s="127"/>
      <c r="C15" s="127"/>
      <c r="D15" s="127"/>
      <c r="E15" s="132"/>
      <c r="F15" s="127"/>
      <c r="G15" s="127"/>
      <c r="H15" s="130"/>
      <c r="I15" s="130"/>
    </row>
    <row r="16" spans="1:9" ht="27" customHeight="1">
      <c r="A16" s="127"/>
      <c r="B16" s="127"/>
      <c r="C16" s="127"/>
      <c r="D16" s="127"/>
      <c r="E16" s="128"/>
      <c r="F16" s="127"/>
      <c r="G16" s="127"/>
      <c r="H16" s="130"/>
      <c r="I16" s="130"/>
    </row>
    <row r="17" spans="1:9" ht="27" customHeight="1">
      <c r="A17" s="127"/>
      <c r="B17" s="127"/>
      <c r="C17" s="127"/>
      <c r="D17" s="127"/>
      <c r="E17" s="128"/>
      <c r="F17" s="127"/>
      <c r="G17" s="127"/>
      <c r="H17" s="130"/>
      <c r="I17" s="130"/>
    </row>
    <row r="18" spans="1:9" ht="27" customHeight="1">
      <c r="A18" s="127"/>
      <c r="B18" s="127"/>
      <c r="C18" s="127"/>
      <c r="D18" s="127"/>
      <c r="E18" s="133"/>
      <c r="F18" s="127"/>
      <c r="G18" s="127"/>
      <c r="H18" s="130"/>
      <c r="I18" s="130"/>
    </row>
    <row r="19" spans="1:9" ht="27" customHeight="1">
      <c r="A19" s="127"/>
      <c r="B19" s="127"/>
      <c r="C19" s="127"/>
      <c r="D19" s="127"/>
      <c r="E19" s="132"/>
      <c r="F19" s="127"/>
      <c r="G19" s="127"/>
      <c r="H19" s="130"/>
      <c r="I19" s="130"/>
    </row>
    <row r="20" spans="1:9" ht="27" customHeight="1">
      <c r="A20" s="132"/>
      <c r="B20" s="132"/>
      <c r="C20" s="132"/>
      <c r="D20" s="132"/>
      <c r="E20" s="132"/>
      <c r="F20" s="127"/>
      <c r="G20" s="127"/>
      <c r="H20" s="130"/>
      <c r="I20" s="130"/>
    </row>
    <row r="21" spans="1:9" ht="27" customHeight="1">
      <c r="A21" s="130"/>
      <c r="B21" s="130"/>
      <c r="C21" s="130"/>
      <c r="D21" s="130"/>
      <c r="E21" s="134"/>
      <c r="F21" s="130"/>
      <c r="G21" s="130"/>
      <c r="H21" s="130"/>
      <c r="I21" s="130"/>
    </row>
    <row r="22" spans="1:9" ht="27" customHeight="1">
      <c r="A22" s="130"/>
      <c r="B22" s="130"/>
      <c r="C22" s="130"/>
      <c r="D22" s="130"/>
      <c r="E22" s="134"/>
      <c r="F22" s="130"/>
      <c r="G22" s="130"/>
      <c r="H22" s="130"/>
      <c r="I22" s="130"/>
    </row>
    <row r="23" spans="1:9" ht="27" customHeight="1">
      <c r="A23" s="130"/>
      <c r="B23" s="130"/>
      <c r="C23" s="130"/>
      <c r="D23" s="130"/>
      <c r="E23" s="134"/>
      <c r="F23" s="130"/>
      <c r="G23" s="130"/>
      <c r="H23" s="130"/>
      <c r="I23" s="130"/>
    </row>
    <row r="24" spans="1:9" ht="27" customHeight="1">
      <c r="A24" s="130"/>
      <c r="B24" s="130"/>
      <c r="C24" s="130"/>
      <c r="D24" s="130"/>
      <c r="E24" s="134"/>
      <c r="F24" s="130"/>
      <c r="G24" s="130"/>
      <c r="H24" s="130"/>
      <c r="I24" s="130"/>
    </row>
    <row r="25" spans="1:9" ht="27" customHeight="1">
      <c r="A25" s="130"/>
      <c r="B25" s="130"/>
      <c r="C25" s="130"/>
      <c r="D25" s="130"/>
      <c r="E25" s="134"/>
      <c r="F25" s="130"/>
      <c r="G25" s="130"/>
      <c r="H25" s="130"/>
      <c r="I25" s="130"/>
    </row>
    <row r="26" spans="1:9" ht="27" customHeight="1">
      <c r="A26" s="130"/>
      <c r="B26" s="130"/>
      <c r="C26" s="130"/>
      <c r="D26" s="130"/>
      <c r="E26" s="134"/>
      <c r="F26" s="130"/>
      <c r="G26" s="130"/>
      <c r="H26" s="130"/>
      <c r="I26" s="130"/>
    </row>
    <row r="27" spans="1:9" ht="27" customHeight="1">
      <c r="A27" s="130"/>
      <c r="B27" s="130"/>
      <c r="C27" s="130"/>
      <c r="D27" s="130"/>
      <c r="E27" s="134"/>
      <c r="F27" s="130"/>
      <c r="G27" s="130"/>
      <c r="H27" s="130"/>
      <c r="I27" s="130"/>
    </row>
    <row r="28" spans="1:9" ht="27" customHeight="1">
      <c r="A28" s="130"/>
      <c r="B28" s="130"/>
      <c r="C28" s="130"/>
      <c r="D28" s="130"/>
      <c r="E28" s="134"/>
      <c r="F28" s="130"/>
      <c r="G28" s="130"/>
      <c r="H28" s="130"/>
      <c r="I28" s="130"/>
    </row>
    <row r="29" spans="1:9">
      <c r="A29" s="130"/>
      <c r="B29" s="130"/>
      <c r="C29" s="130"/>
      <c r="D29" s="130"/>
      <c r="E29" s="134"/>
      <c r="F29" s="130"/>
      <c r="G29" s="130"/>
      <c r="H29" s="130"/>
      <c r="I29" s="130"/>
    </row>
    <row r="30" spans="1:9">
      <c r="A30" s="130"/>
      <c r="B30" s="130"/>
      <c r="C30" s="130"/>
      <c r="D30" s="130"/>
      <c r="E30" s="134"/>
      <c r="F30" s="130"/>
      <c r="G30" s="130"/>
      <c r="H30" s="130"/>
      <c r="I30" s="130"/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honeticPr fontId="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  <vt:lpstr>附件11</vt:lpstr>
      <vt:lpstr>附件12</vt:lpstr>
      <vt:lpstr>附件13</vt:lpstr>
      <vt:lpstr>附件14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2022-03-04T03:29:00Z</dcterms:created>
  <dcterms:modified xsi:type="dcterms:W3CDTF">2022-10-18T03:14:32Z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68D5D43A394E45758E081B47269727C6</vt:lpwstr>
  </property>
</Properties>
</file>